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esktop\vera 8\"/>
    </mc:Choice>
  </mc:AlternateContent>
  <bookViews>
    <workbookView xWindow="0" yWindow="0" windowWidth="18630" windowHeight="11085" activeTab="1"/>
  </bookViews>
  <sheets>
    <sheet name="bitte lesen!" sheetId="1" r:id="rId1"/>
    <sheet name="Eingabe Seite 1" sheetId="2" r:id="rId2"/>
    <sheet name="Eingabe Seite 2" sheetId="3" r:id="rId3"/>
  </sheets>
  <calcPr calcId="152511" refMode="R1C1"/>
</workbook>
</file>

<file path=xl/calcChain.xml><?xml version="1.0" encoding="utf-8"?>
<calcChain xmlns="http://schemas.openxmlformats.org/spreadsheetml/2006/main">
  <c r="AC5" i="2" l="1"/>
  <c r="AC5" i="3" l="1"/>
  <c r="AD5" i="3"/>
  <c r="AC9" i="2"/>
  <c r="AC7" i="2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E5" i="3" l="1"/>
  <c r="AD6" i="3"/>
  <c r="AC8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7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7" i="3"/>
  <c r="AC8" i="3"/>
  <c r="AC9" i="3"/>
  <c r="AC10" i="3"/>
  <c r="AE10" i="3" s="1"/>
  <c r="AC11" i="3"/>
  <c r="AC12" i="3"/>
  <c r="AC13" i="3"/>
  <c r="AE13" i="3" s="1"/>
  <c r="AC14" i="3"/>
  <c r="AE14" i="3" s="1"/>
  <c r="AC15" i="3"/>
  <c r="AC16" i="3"/>
  <c r="AC17" i="3"/>
  <c r="AC18" i="3"/>
  <c r="AC19" i="3"/>
  <c r="AC20" i="3"/>
  <c r="AC21" i="3"/>
  <c r="AE21" i="3" s="1"/>
  <c r="AC22" i="3"/>
  <c r="AE22" i="3" s="1"/>
  <c r="AC23" i="3"/>
  <c r="AC24" i="3"/>
  <c r="AC25" i="3"/>
  <c r="AC26" i="3"/>
  <c r="AE26" i="3" s="1"/>
  <c r="AC27" i="3"/>
  <c r="AC28" i="3"/>
  <c r="AC29" i="3"/>
  <c r="AE29" i="3" s="1"/>
  <c r="AC30" i="3"/>
  <c r="AE30" i="3" s="1"/>
  <c r="AC31" i="3"/>
  <c r="AC32" i="3"/>
  <c r="AC33" i="3"/>
  <c r="AC34" i="3"/>
  <c r="AC35" i="3"/>
  <c r="AC36" i="3"/>
  <c r="AE31" i="3" l="1"/>
  <c r="AE23" i="3"/>
  <c r="AE15" i="3"/>
  <c r="AF29" i="3"/>
  <c r="AF13" i="3"/>
  <c r="AE32" i="3"/>
  <c r="AE28" i="3"/>
  <c r="AE20" i="3"/>
  <c r="AE8" i="3"/>
  <c r="AF30" i="3"/>
  <c r="AF26" i="3"/>
  <c r="AF10" i="3"/>
  <c r="AE24" i="3"/>
  <c r="AE36" i="3"/>
  <c r="AE12" i="3"/>
  <c r="AE16" i="3"/>
  <c r="AE33" i="3"/>
  <c r="AE25" i="3"/>
  <c r="AE17" i="3"/>
  <c r="AE9" i="3"/>
  <c r="AE34" i="3"/>
  <c r="AE18" i="3"/>
  <c r="AF21" i="3"/>
  <c r="AE19" i="3"/>
  <c r="AF22" i="3"/>
  <c r="AF14" i="3"/>
  <c r="AE11" i="3"/>
  <c r="AE27" i="3"/>
  <c r="AE35" i="3"/>
  <c r="AE7" i="3"/>
  <c r="AF34" i="3" l="1"/>
  <c r="AF24" i="3"/>
  <c r="AF18" i="3"/>
  <c r="AF12" i="3"/>
  <c r="AF28" i="3"/>
  <c r="AF33" i="3"/>
  <c r="AF31" i="3"/>
  <c r="AF25" i="3"/>
  <c r="AF23" i="3"/>
  <c r="AF17" i="3"/>
  <c r="AF15" i="3"/>
  <c r="AF9" i="3"/>
  <c r="AF32" i="3"/>
  <c r="AF16" i="3"/>
  <c r="AF20" i="3"/>
  <c r="AF8" i="3"/>
  <c r="AF36" i="3"/>
  <c r="AF27" i="3"/>
  <c r="AF35" i="3"/>
  <c r="AF19" i="3"/>
  <c r="AF11" i="3"/>
  <c r="AF7" i="3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<sst xmlns="http://schemas.openxmlformats.org/spreadsheetml/2006/main" count="32" uniqueCount="30">
  <si>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</si>
  <si>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</si>
  <si>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</si>
  <si>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</si>
  <si>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</si>
  <si>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</si>
  <si>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</si>
  <si>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</si>
  <si>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</si>
  <si>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</si>
  <si>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</si>
  <si>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</si>
  <si>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</si>
  <si>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</si>
  <si>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</si>
  <si>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</si>
  <si>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</si>
  <si>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</si>
  <si>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</si>
  <si>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</si>
  <si>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</si>
  <si>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</si>
  <si>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</si>
  <si>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Seite 1</t>
  </si>
  <si>
    <t>Seite 2</t>
  </si>
  <si>
    <t>gesamt</t>
  </si>
  <si>
    <t>%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</si>
  <si>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 Bitte </t>
    </r>
    <r>
      <rPr>
        <b/>
        <sz val="12"/>
        <rFont val="Arial"/>
        <family val="2"/>
      </rPr>
      <t xml:space="preserve">alle </t>
    </r>
    <r>
      <rPr>
        <sz val="12"/>
        <rFont val="Arial"/>
        <family val="2"/>
      </rPr>
      <t>SuS notieren. Bei Fehlenden einfach keine Punkteeintragungen vornehmen!</t>
    </r>
  </si>
  <si>
    <t>VERGLEICHSARBEIT MATHEMATIK 2017 - Testheft I - Seite 2</t>
  </si>
  <si>
    <t>VERGLEICHSARBEIT MATHEMATIK 2017 - Testheft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</si>
</sst>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top"/>
    </xf>
    <xf numFmtId="164" fontId="6" fillId="0" borderId="22" xfId="0" applyNumberFormat="1" applyFont="1" applyBorder="1" applyAlignment="1" applyProtection="1">
      <alignment horizontal="center" vertical="top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48" xfId="0" applyNumberFormat="1" applyFont="1" applyBorder="1" applyAlignment="1" applyProtection="1">
      <alignment horizontal="center" vertical="center"/>
    </xf>
    <xf numFmtId="165" fontId="8" fillId="0" borderId="24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Protection="1"/>
    <xf numFmtId="0" fontId="6" fillId="0" borderId="34" xfId="0" applyFont="1" applyBorder="1" applyProtection="1"/>
    <xf numFmtId="0" fontId="6" fillId="0" borderId="31" xfId="0" applyFont="1" applyBorder="1" applyProtection="1"/>
    <xf numFmtId="0" fontId="9" fillId="0" borderId="31" xfId="0" applyFont="1" applyBorder="1" applyProtection="1"/>
    <xf numFmtId="0" fontId="6" fillId="0" borderId="33" xfId="0" applyFont="1" applyBorder="1" applyProtection="1"/>
    <xf numFmtId="0" fontId="6" fillId="0" borderId="35" xfId="0" applyFont="1" applyBorder="1" applyProtection="1"/>
    <xf numFmtId="0" fontId="6" fillId="0" borderId="4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45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49" xfId="0" applyFont="1" applyBorder="1" applyProtection="1"/>
    <xf numFmtId="0" fontId="6" fillId="0" borderId="4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9" fillId="0" borderId="0" xfId="0" applyFont="1" applyProtection="1"/>
    <xf numFmtId="0" fontId="6" fillId="0" borderId="45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6" fillId="0" borderId="43" xfId="0" applyFont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6" fillId="0" borderId="49" xfId="0" applyFont="1" applyBorder="1" applyProtection="1"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6" fillId="0" borderId="44" xfId="0" applyFont="1" applyBorder="1" applyProtection="1"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0" fontId="6" fillId="0" borderId="13" xfId="0" applyFont="1" applyBorder="1" applyAlignment="1" applyProtection="1">
      <alignment horizontal="center" vertical="top"/>
    </xf>
    <xf numFmtId="0" fontId="6" fillId="0" borderId="58" xfId="0" applyFont="1" applyBorder="1" applyProtection="1"/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60" xfId="0" applyFont="1" applyBorder="1" applyProtection="1"/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top"/>
    </xf>
    <xf numFmtId="0" fontId="6" fillId="0" borderId="59" xfId="0" applyFont="1" applyBorder="1" applyAlignment="1" applyProtection="1">
      <alignment horizontal="center" vertical="top"/>
    </xf>
    <xf numFmtId="0" fontId="6" fillId="0" borderId="6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33" xfId="0" applyFont="1" applyBorder="1" applyAlignment="1" applyProtection="1">
      <alignment horizontal="center" vertical="center"/>
    </xf>
    <xf numFmtId="0" fontId="6" fillId="0" borderId="35" xfId="0" quotePrefix="1" applyFont="1" applyBorder="1" applyAlignment="1" applyProtection="1">
      <alignment horizontal="center" vertical="center"/>
    </xf>
    <xf numFmtId="0" fontId="6" fillId="0" borderId="33" xfId="0" quotePrefix="1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60" xfId="0" quotePrefix="1" applyFont="1" applyBorder="1" applyAlignment="1" applyProtection="1">
      <alignment horizontal="center" vertical="center"/>
    </xf>
    <xf numFmtId="0" fontId="6" fillId="0" borderId="58" xfId="0" quotePrefix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top"/>
    </xf>
    <xf numFmtId="0" fontId="6" fillId="0" borderId="63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</xf>
    <xf numFmtId="0" fontId="6" fillId="0" borderId="46" xfId="0" quotePrefix="1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top"/>
    </xf>
    <xf numFmtId="0" fontId="6" fillId="0" borderId="22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top"/>
    </xf>
    <xf numFmtId="0" fontId="6" fillId="0" borderId="5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4" xfId="0" quotePrefix="1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top"/>
    </xf>
    <xf numFmtId="0" fontId="6" fillId="0" borderId="51" xfId="0" applyFont="1" applyBorder="1" applyAlignment="1" applyProtection="1">
      <alignment horizontal="center" vertical="top"/>
    </xf>
    <xf numFmtId="0" fontId="6" fillId="0" borderId="32" xfId="0" applyFont="1" applyBorder="1" applyAlignment="1" applyProtection="1">
      <alignment horizontal="center" vertical="top"/>
    </xf>
    <xf numFmtId="0" fontId="6" fillId="0" borderId="31" xfId="0" quotePrefix="1" applyFont="1" applyBorder="1" applyAlignment="1" applyProtection="1">
      <alignment horizontal="center" vertical="center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/>
    </xf>
    <xf numFmtId="0" fontId="8" fillId="0" borderId="5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19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workbookViewId="0">
      <selection activeCell="A7" sqref="A7:L7"/>
    </sheetView>
  </sheetViews>
  <sheetFormatPr baseColWidth="10" defaultRowHeight="15" x14ac:dyDescent="0.25"/>
  <sheetData>
    <row r="1" spans="1:12" ht="18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129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5.75" x14ac:dyDescent="0.25">
      <c r="A4" s="13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57.75" customHeight="1" x14ac:dyDescent="0.25">
      <c r="A5" s="127" t="s">
        <v>27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.75" x14ac:dyDescent="0.2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41.25" customHeight="1" x14ac:dyDescent="0.25">
      <c r="A7" s="127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5.75" x14ac:dyDescent="0.25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5.7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x14ac:dyDescent="0.25">
      <c r="A14" s="126" t="s">
        <v>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5.75" x14ac:dyDescent="0.25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5.75" x14ac:dyDescent="0.25">
      <c r="A16" s="127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workbookViewId="0">
      <selection activeCell="AC6" sqref="AC6"/>
    </sheetView>
  </sheetViews>
  <sheetFormatPr baseColWidth="10" defaultRowHeight="11.25" x14ac:dyDescent="0.2"/>
  <cols>
    <col min="1" max="1" width="3.5703125" style="43" customWidth="1"/>
    <col min="2" max="2" width="22.85546875" style="43" customWidth="1"/>
    <col min="3" max="3" width="9.42578125" style="43" customWidth="1"/>
    <col min="4" max="4" width="9.5703125" style="43" customWidth="1"/>
    <col min="5" max="6" width="3.140625" style="43" customWidth="1"/>
    <col min="7" max="9" width="3.28515625" style="43" customWidth="1"/>
    <col min="10" max="28" width="3.5703125" style="43" customWidth="1"/>
    <col min="29" max="30" width="8.7109375" style="43" customWidth="1"/>
    <col min="31" max="16384" width="11.42578125" style="43"/>
  </cols>
  <sheetData>
    <row r="1" spans="1:29" s="42" customFormat="1" ht="20.25" x14ac:dyDescent="0.3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2" thickBot="1" x14ac:dyDescent="0.25"/>
    <row r="3" spans="1:29" ht="15" customHeight="1" x14ac:dyDescent="0.2">
      <c r="A3" s="137" t="s">
        <v>7</v>
      </c>
      <c r="B3" s="139" t="s">
        <v>8</v>
      </c>
      <c r="C3" s="3" t="s">
        <v>9</v>
      </c>
      <c r="D3" s="3" t="s">
        <v>10</v>
      </c>
      <c r="E3" s="141" t="s">
        <v>11</v>
      </c>
      <c r="F3" s="142"/>
      <c r="G3" s="143" t="s">
        <v>12</v>
      </c>
      <c r="H3" s="144"/>
      <c r="I3" s="145"/>
      <c r="J3" s="123">
        <v>1</v>
      </c>
      <c r="K3" s="134">
        <v>2</v>
      </c>
      <c r="L3" s="135"/>
      <c r="M3" s="134">
        <v>3</v>
      </c>
      <c r="N3" s="136"/>
      <c r="O3" s="134">
        <v>4</v>
      </c>
      <c r="P3" s="135"/>
      <c r="Q3" s="123">
        <v>5</v>
      </c>
      <c r="R3" s="134">
        <v>6</v>
      </c>
      <c r="S3" s="135"/>
      <c r="T3" s="131">
        <v>7</v>
      </c>
      <c r="U3" s="134">
        <v>8</v>
      </c>
      <c r="V3" s="135"/>
      <c r="W3" s="135"/>
      <c r="X3" s="134">
        <v>9</v>
      </c>
      <c r="Y3" s="135"/>
      <c r="Z3" s="160">
        <v>10</v>
      </c>
      <c r="AA3" s="154">
        <v>11</v>
      </c>
      <c r="AB3" s="155"/>
      <c r="AC3" s="92" t="s">
        <v>13</v>
      </c>
    </row>
    <row r="4" spans="1:29" ht="12" thickBot="1" x14ac:dyDescent="0.25">
      <c r="A4" s="138"/>
      <c r="B4" s="140"/>
      <c r="C4" s="4"/>
      <c r="D4" s="4" t="s">
        <v>14</v>
      </c>
      <c r="E4" s="149" t="s">
        <v>15</v>
      </c>
      <c r="F4" s="150"/>
      <c r="G4" s="146"/>
      <c r="H4" s="147"/>
      <c r="I4" s="148"/>
      <c r="J4" s="97">
        <v>1</v>
      </c>
      <c r="K4" s="111">
        <v>1</v>
      </c>
      <c r="L4" s="100">
        <v>2</v>
      </c>
      <c r="M4" s="111">
        <v>1</v>
      </c>
      <c r="N4" s="110">
        <v>2</v>
      </c>
      <c r="O4" s="116">
        <v>1</v>
      </c>
      <c r="P4" s="99">
        <v>2</v>
      </c>
      <c r="Q4" s="116">
        <v>1</v>
      </c>
      <c r="R4" s="111">
        <v>1</v>
      </c>
      <c r="S4" s="122">
        <v>2</v>
      </c>
      <c r="T4" s="132"/>
      <c r="U4" s="116">
        <v>1</v>
      </c>
      <c r="V4" s="159">
        <v>2</v>
      </c>
      <c r="W4" s="99">
        <v>3</v>
      </c>
      <c r="X4" s="116">
        <v>1</v>
      </c>
      <c r="Y4" s="99">
        <v>2</v>
      </c>
      <c r="Z4" s="161">
        <v>1</v>
      </c>
      <c r="AA4" s="112">
        <v>1</v>
      </c>
      <c r="AB4" s="113">
        <v>2</v>
      </c>
      <c r="AC4" s="117">
        <v>1</v>
      </c>
    </row>
    <row r="5" spans="1:29" ht="12" thickBot="1" x14ac:dyDescent="0.25">
      <c r="A5" s="138"/>
      <c r="B5" s="140"/>
      <c r="C5" s="4" t="s">
        <v>16</v>
      </c>
      <c r="D5" s="4" t="s">
        <v>17</v>
      </c>
      <c r="E5" s="44" t="s">
        <v>18</v>
      </c>
      <c r="F5" s="44" t="s">
        <v>19</v>
      </c>
      <c r="G5" s="45" t="s">
        <v>20</v>
      </c>
      <c r="H5" s="44" t="s">
        <v>21</v>
      </c>
      <c r="I5" s="44" t="s">
        <v>22</v>
      </c>
      <c r="J5" s="101">
        <v>1</v>
      </c>
      <c r="K5" s="115">
        <v>1</v>
      </c>
      <c r="L5" s="107">
        <v>1</v>
      </c>
      <c r="M5" s="115">
        <v>1</v>
      </c>
      <c r="N5" s="102">
        <v>1</v>
      </c>
      <c r="O5" s="103">
        <v>1</v>
      </c>
      <c r="P5" s="105">
        <v>1</v>
      </c>
      <c r="Q5" s="103">
        <v>1</v>
      </c>
      <c r="R5" s="119">
        <v>1</v>
      </c>
      <c r="S5" s="114">
        <v>1</v>
      </c>
      <c r="T5" s="103">
        <v>1</v>
      </c>
      <c r="U5" s="103">
        <v>1</v>
      </c>
      <c r="V5" s="158">
        <v>1</v>
      </c>
      <c r="W5" s="105">
        <v>1</v>
      </c>
      <c r="X5" s="103">
        <v>1</v>
      </c>
      <c r="Y5" s="105">
        <v>1</v>
      </c>
      <c r="Z5" s="162">
        <v>1</v>
      </c>
      <c r="AA5" s="119">
        <v>1</v>
      </c>
      <c r="AB5" s="104">
        <v>1</v>
      </c>
      <c r="AC5" s="46">
        <f>SUM(J5:AB5)</f>
        <v>19</v>
      </c>
    </row>
    <row r="6" spans="1:29" ht="6" customHeight="1" thickBot="1" x14ac:dyDescent="0.25">
      <c r="A6" s="47"/>
      <c r="B6" s="48"/>
      <c r="C6" s="49"/>
      <c r="D6" s="50"/>
      <c r="E6" s="50"/>
      <c r="F6" s="50"/>
      <c r="G6" s="50"/>
      <c r="H6" s="50"/>
      <c r="I6" s="50"/>
      <c r="J6" s="51"/>
      <c r="K6" s="47"/>
      <c r="L6" s="48"/>
      <c r="M6" s="47"/>
      <c r="N6" s="52"/>
      <c r="O6" s="51"/>
      <c r="P6" s="94"/>
      <c r="Q6" s="51"/>
      <c r="R6" s="47"/>
      <c r="S6" s="52"/>
      <c r="T6" s="51"/>
      <c r="U6" s="51"/>
      <c r="V6" s="48"/>
      <c r="W6" s="94"/>
      <c r="X6" s="51"/>
      <c r="Y6" s="94"/>
      <c r="Z6" s="49"/>
      <c r="AA6" s="47"/>
      <c r="AB6" s="87"/>
      <c r="AC6" s="53"/>
    </row>
    <row r="7" spans="1:29" ht="12.75" customHeight="1" x14ac:dyDescent="0.2">
      <c r="A7" s="54">
        <v>1</v>
      </c>
      <c r="B7" s="64"/>
      <c r="C7" s="65"/>
      <c r="D7" s="66"/>
      <c r="E7" s="66"/>
      <c r="F7" s="66"/>
      <c r="G7" s="66"/>
      <c r="H7" s="66"/>
      <c r="I7" s="67"/>
      <c r="J7" s="39"/>
      <c r="K7" s="10"/>
      <c r="L7" s="89"/>
      <c r="M7" s="7"/>
      <c r="N7" s="36"/>
      <c r="O7" s="39"/>
      <c r="P7" s="95"/>
      <c r="Q7" s="39"/>
      <c r="R7" s="7"/>
      <c r="S7" s="88"/>
      <c r="T7" s="39"/>
      <c r="U7" s="7"/>
      <c r="V7" s="95"/>
      <c r="W7" s="35"/>
      <c r="X7" s="39"/>
      <c r="Y7" s="95"/>
      <c r="Z7" s="31"/>
      <c r="AA7" s="10"/>
      <c r="AB7" s="32"/>
      <c r="AC7" s="118">
        <f>COUNTIF(J7:Z7,"r")</f>
        <v>0</v>
      </c>
    </row>
    <row r="8" spans="1:29" x14ac:dyDescent="0.2">
      <c r="A8" s="56">
        <v>2</v>
      </c>
      <c r="B8" s="68"/>
      <c r="C8" s="69"/>
      <c r="D8" s="70"/>
      <c r="E8" s="70"/>
      <c r="F8" s="70"/>
      <c r="G8" s="70"/>
      <c r="H8" s="70"/>
      <c r="I8" s="71"/>
      <c r="J8" s="40"/>
      <c r="K8" s="8"/>
      <c r="L8" s="27"/>
      <c r="M8" s="8"/>
      <c r="N8" s="37"/>
      <c r="O8" s="40"/>
      <c r="P8" s="9"/>
      <c r="Q8" s="40"/>
      <c r="R8" s="8"/>
      <c r="S8" s="37"/>
      <c r="T8" s="40"/>
      <c r="U8" s="8"/>
      <c r="V8" s="9"/>
      <c r="W8" s="33"/>
      <c r="X8" s="40"/>
      <c r="Y8" s="9"/>
      <c r="Z8" s="29"/>
      <c r="AA8" s="8"/>
      <c r="AB8" s="33"/>
      <c r="AC8" s="22">
        <f>COUNTIF(J8:Z8,"r")</f>
        <v>0</v>
      </c>
    </row>
    <row r="9" spans="1:29" x14ac:dyDescent="0.2">
      <c r="A9" s="56">
        <v>3</v>
      </c>
      <c r="B9" s="68"/>
      <c r="C9" s="69"/>
      <c r="D9" s="70"/>
      <c r="E9" s="70"/>
      <c r="F9" s="70"/>
      <c r="G9" s="70"/>
      <c r="H9" s="70"/>
      <c r="I9" s="71"/>
      <c r="J9" s="40"/>
      <c r="K9" s="8"/>
      <c r="L9" s="27"/>
      <c r="M9" s="8"/>
      <c r="N9" s="37"/>
      <c r="O9" s="40"/>
      <c r="P9" s="9"/>
      <c r="Q9" s="40"/>
      <c r="R9" s="8"/>
      <c r="S9" s="37"/>
      <c r="T9" s="40"/>
      <c r="U9" s="8"/>
      <c r="V9" s="9"/>
      <c r="W9" s="33"/>
      <c r="X9" s="40"/>
      <c r="Y9" s="9"/>
      <c r="Z9" s="29"/>
      <c r="AA9" s="8"/>
      <c r="AB9" s="33"/>
      <c r="AC9" s="22">
        <f>COUNTIF(J9:Z9,"r")</f>
        <v>0</v>
      </c>
    </row>
    <row r="10" spans="1:29" x14ac:dyDescent="0.2">
      <c r="A10" s="56">
        <v>4</v>
      </c>
      <c r="B10" s="68"/>
      <c r="C10" s="69"/>
      <c r="D10" s="70"/>
      <c r="E10" s="70"/>
      <c r="F10" s="70"/>
      <c r="G10" s="70"/>
      <c r="H10" s="70"/>
      <c r="I10" s="71"/>
      <c r="J10" s="40"/>
      <c r="K10" s="8"/>
      <c r="L10" s="27"/>
      <c r="M10" s="8"/>
      <c r="N10" s="37"/>
      <c r="O10" s="40"/>
      <c r="P10" s="9"/>
      <c r="Q10" s="40"/>
      <c r="R10" s="8"/>
      <c r="S10" s="37"/>
      <c r="T10" s="40"/>
      <c r="U10" s="8"/>
      <c r="V10" s="9"/>
      <c r="W10" s="33"/>
      <c r="X10" s="40"/>
      <c r="Y10" s="9"/>
      <c r="Z10" s="29"/>
      <c r="AA10" s="8"/>
      <c r="AB10" s="33"/>
      <c r="AC10" s="22">
        <f>COUNTIF(J10:Z10,"r")</f>
        <v>0</v>
      </c>
    </row>
    <row r="11" spans="1:29" ht="12" thickBot="1" x14ac:dyDescent="0.25">
      <c r="A11" s="57">
        <v>5</v>
      </c>
      <c r="B11" s="72"/>
      <c r="C11" s="73"/>
      <c r="D11" s="74"/>
      <c r="E11" s="74"/>
      <c r="F11" s="74"/>
      <c r="G11" s="74"/>
      <c r="H11" s="74"/>
      <c r="I11" s="75"/>
      <c r="J11" s="41"/>
      <c r="K11" s="12"/>
      <c r="L11" s="28"/>
      <c r="M11" s="12"/>
      <c r="N11" s="38"/>
      <c r="O11" s="41"/>
      <c r="P11" s="13"/>
      <c r="Q11" s="41"/>
      <c r="R11" s="12"/>
      <c r="S11" s="38"/>
      <c r="T11" s="41"/>
      <c r="U11" s="12"/>
      <c r="V11" s="13"/>
      <c r="W11" s="34"/>
      <c r="X11" s="41"/>
      <c r="Y11" s="13"/>
      <c r="Z11" s="30"/>
      <c r="AA11" s="12"/>
      <c r="AB11" s="34"/>
      <c r="AC11" s="23">
        <f>COUNTIF(J11:Z11,"r")</f>
        <v>0</v>
      </c>
    </row>
    <row r="12" spans="1:29" x14ac:dyDescent="0.2">
      <c r="A12" s="59">
        <v>6</v>
      </c>
      <c r="B12" s="64"/>
      <c r="C12" s="65"/>
      <c r="D12" s="66"/>
      <c r="E12" s="66"/>
      <c r="F12" s="66"/>
      <c r="G12" s="66"/>
      <c r="H12" s="66"/>
      <c r="I12" s="67"/>
      <c r="J12" s="39"/>
      <c r="K12" s="10"/>
      <c r="L12" s="26"/>
      <c r="M12" s="10"/>
      <c r="N12" s="36"/>
      <c r="O12" s="39"/>
      <c r="P12" s="11"/>
      <c r="Q12" s="39"/>
      <c r="R12" s="10"/>
      <c r="S12" s="36"/>
      <c r="T12" s="39"/>
      <c r="U12" s="7"/>
      <c r="V12" s="95"/>
      <c r="W12" s="35"/>
      <c r="X12" s="39"/>
      <c r="Y12" s="11"/>
      <c r="Z12" s="31"/>
      <c r="AA12" s="10"/>
      <c r="AB12" s="32"/>
      <c r="AC12" s="118">
        <f>COUNTIF(J12:Z12,"r")</f>
        <v>0</v>
      </c>
    </row>
    <row r="13" spans="1:29" x14ac:dyDescent="0.2">
      <c r="A13" s="56">
        <v>7</v>
      </c>
      <c r="B13" s="68"/>
      <c r="C13" s="69"/>
      <c r="D13" s="70"/>
      <c r="E13" s="70"/>
      <c r="F13" s="70"/>
      <c r="G13" s="70"/>
      <c r="H13" s="70"/>
      <c r="I13" s="71"/>
      <c r="J13" s="40"/>
      <c r="K13" s="8"/>
      <c r="L13" s="27"/>
      <c r="M13" s="8"/>
      <c r="N13" s="37"/>
      <c r="O13" s="40"/>
      <c r="P13" s="9"/>
      <c r="Q13" s="40"/>
      <c r="R13" s="8"/>
      <c r="S13" s="37"/>
      <c r="T13" s="40"/>
      <c r="U13" s="8"/>
      <c r="V13" s="9"/>
      <c r="W13" s="33"/>
      <c r="X13" s="40"/>
      <c r="Y13" s="9"/>
      <c r="Z13" s="29"/>
      <c r="AA13" s="8"/>
      <c r="AB13" s="33"/>
      <c r="AC13" s="22">
        <f>COUNTIF(J13:Z13,"r")</f>
        <v>0</v>
      </c>
    </row>
    <row r="14" spans="1:29" x14ac:dyDescent="0.2">
      <c r="A14" s="56">
        <v>8</v>
      </c>
      <c r="B14" s="68"/>
      <c r="C14" s="69"/>
      <c r="D14" s="70"/>
      <c r="E14" s="70"/>
      <c r="F14" s="70"/>
      <c r="G14" s="70"/>
      <c r="H14" s="70"/>
      <c r="I14" s="71"/>
      <c r="J14" s="40"/>
      <c r="K14" s="8"/>
      <c r="L14" s="27"/>
      <c r="M14" s="8"/>
      <c r="N14" s="37"/>
      <c r="O14" s="40"/>
      <c r="P14" s="9"/>
      <c r="Q14" s="40"/>
      <c r="R14" s="8"/>
      <c r="S14" s="37"/>
      <c r="T14" s="40"/>
      <c r="U14" s="8"/>
      <c r="V14" s="9"/>
      <c r="W14" s="33"/>
      <c r="X14" s="40"/>
      <c r="Y14" s="9"/>
      <c r="Z14" s="29"/>
      <c r="AA14" s="8"/>
      <c r="AB14" s="33"/>
      <c r="AC14" s="22">
        <f>COUNTIF(J14:Z14,"r")</f>
        <v>0</v>
      </c>
    </row>
    <row r="15" spans="1:29" x14ac:dyDescent="0.2">
      <c r="A15" s="56">
        <v>9</v>
      </c>
      <c r="B15" s="68"/>
      <c r="C15" s="69"/>
      <c r="D15" s="70"/>
      <c r="E15" s="70"/>
      <c r="F15" s="70"/>
      <c r="G15" s="70"/>
      <c r="H15" s="70"/>
      <c r="I15" s="71"/>
      <c r="J15" s="40"/>
      <c r="K15" s="8"/>
      <c r="L15" s="27"/>
      <c r="M15" s="8"/>
      <c r="N15" s="37"/>
      <c r="O15" s="40"/>
      <c r="P15" s="9"/>
      <c r="Q15" s="40"/>
      <c r="R15" s="8"/>
      <c r="S15" s="37"/>
      <c r="T15" s="40"/>
      <c r="U15" s="8"/>
      <c r="V15" s="9"/>
      <c r="W15" s="33"/>
      <c r="X15" s="40"/>
      <c r="Y15" s="9"/>
      <c r="Z15" s="29"/>
      <c r="AA15" s="8"/>
      <c r="AB15" s="33"/>
      <c r="AC15" s="22">
        <f>COUNTIF(J15:Z15,"r")</f>
        <v>0</v>
      </c>
    </row>
    <row r="16" spans="1:29" ht="12" thickBot="1" x14ac:dyDescent="0.25">
      <c r="A16" s="57">
        <v>10</v>
      </c>
      <c r="B16" s="72"/>
      <c r="C16" s="73"/>
      <c r="D16" s="74"/>
      <c r="E16" s="74"/>
      <c r="F16" s="74"/>
      <c r="G16" s="74"/>
      <c r="H16" s="74"/>
      <c r="I16" s="75"/>
      <c r="J16" s="41"/>
      <c r="K16" s="12"/>
      <c r="L16" s="28"/>
      <c r="M16" s="12"/>
      <c r="N16" s="38"/>
      <c r="O16" s="41"/>
      <c r="P16" s="13"/>
      <c r="Q16" s="41"/>
      <c r="R16" s="12"/>
      <c r="S16" s="38"/>
      <c r="T16" s="41"/>
      <c r="U16" s="12"/>
      <c r="V16" s="13"/>
      <c r="W16" s="34"/>
      <c r="X16" s="41"/>
      <c r="Y16" s="13"/>
      <c r="Z16" s="30"/>
      <c r="AA16" s="12"/>
      <c r="AB16" s="34"/>
      <c r="AC16" s="23">
        <f>COUNTIF(J16:Z16,"r")</f>
        <v>0</v>
      </c>
    </row>
    <row r="17" spans="1:29" x14ac:dyDescent="0.2">
      <c r="A17" s="59">
        <v>11</v>
      </c>
      <c r="B17" s="64"/>
      <c r="C17" s="65"/>
      <c r="D17" s="66"/>
      <c r="E17" s="66"/>
      <c r="F17" s="66"/>
      <c r="G17" s="66"/>
      <c r="H17" s="66"/>
      <c r="I17" s="67"/>
      <c r="J17" s="39"/>
      <c r="K17" s="10"/>
      <c r="L17" s="26"/>
      <c r="M17" s="10"/>
      <c r="N17" s="36"/>
      <c r="O17" s="39"/>
      <c r="P17" s="11"/>
      <c r="Q17" s="39"/>
      <c r="R17" s="10"/>
      <c r="S17" s="36"/>
      <c r="T17" s="39"/>
      <c r="U17" s="7"/>
      <c r="V17" s="95"/>
      <c r="W17" s="35"/>
      <c r="X17" s="39"/>
      <c r="Y17" s="11"/>
      <c r="Z17" s="31"/>
      <c r="AA17" s="10"/>
      <c r="AB17" s="32"/>
      <c r="AC17" s="118">
        <f>COUNTIF(J17:Z17,"r")</f>
        <v>0</v>
      </c>
    </row>
    <row r="18" spans="1:29" x14ac:dyDescent="0.2">
      <c r="A18" s="56">
        <v>12</v>
      </c>
      <c r="B18" s="68"/>
      <c r="C18" s="69"/>
      <c r="D18" s="70"/>
      <c r="E18" s="70"/>
      <c r="F18" s="70"/>
      <c r="G18" s="70"/>
      <c r="H18" s="70"/>
      <c r="I18" s="71"/>
      <c r="J18" s="40"/>
      <c r="K18" s="8"/>
      <c r="L18" s="27"/>
      <c r="M18" s="8"/>
      <c r="N18" s="37"/>
      <c r="O18" s="40"/>
      <c r="P18" s="9"/>
      <c r="Q18" s="40"/>
      <c r="R18" s="8"/>
      <c r="S18" s="37"/>
      <c r="T18" s="40"/>
      <c r="U18" s="8"/>
      <c r="V18" s="9"/>
      <c r="W18" s="33"/>
      <c r="X18" s="40"/>
      <c r="Y18" s="9"/>
      <c r="Z18" s="29"/>
      <c r="AA18" s="8"/>
      <c r="AB18" s="33"/>
      <c r="AC18" s="22">
        <f>COUNTIF(J18:Z18,"r")</f>
        <v>0</v>
      </c>
    </row>
    <row r="19" spans="1:29" x14ac:dyDescent="0.2">
      <c r="A19" s="56">
        <v>13</v>
      </c>
      <c r="B19" s="68"/>
      <c r="C19" s="69"/>
      <c r="D19" s="70"/>
      <c r="E19" s="70"/>
      <c r="F19" s="70"/>
      <c r="G19" s="70"/>
      <c r="H19" s="70"/>
      <c r="I19" s="71"/>
      <c r="J19" s="40"/>
      <c r="K19" s="8"/>
      <c r="L19" s="27"/>
      <c r="M19" s="8"/>
      <c r="N19" s="37"/>
      <c r="O19" s="40"/>
      <c r="P19" s="9"/>
      <c r="Q19" s="40"/>
      <c r="R19" s="8"/>
      <c r="S19" s="37"/>
      <c r="T19" s="40"/>
      <c r="U19" s="8"/>
      <c r="V19" s="9"/>
      <c r="W19" s="33"/>
      <c r="X19" s="40"/>
      <c r="Y19" s="9"/>
      <c r="Z19" s="29"/>
      <c r="AA19" s="8"/>
      <c r="AB19" s="33"/>
      <c r="AC19" s="22">
        <f>COUNTIF(J19:Z19,"r")</f>
        <v>0</v>
      </c>
    </row>
    <row r="20" spans="1:29" x14ac:dyDescent="0.2">
      <c r="A20" s="59">
        <v>14</v>
      </c>
      <c r="B20" s="64"/>
      <c r="C20" s="65"/>
      <c r="D20" s="66"/>
      <c r="E20" s="66"/>
      <c r="F20" s="66"/>
      <c r="G20" s="66"/>
      <c r="H20" s="66"/>
      <c r="I20" s="67"/>
      <c r="J20" s="40"/>
      <c r="K20" s="8"/>
      <c r="L20" s="27"/>
      <c r="M20" s="8"/>
      <c r="N20" s="37"/>
      <c r="O20" s="40"/>
      <c r="P20" s="9"/>
      <c r="Q20" s="40"/>
      <c r="R20" s="8"/>
      <c r="S20" s="37"/>
      <c r="T20" s="40"/>
      <c r="U20" s="8"/>
      <c r="V20" s="9"/>
      <c r="W20" s="33"/>
      <c r="X20" s="40"/>
      <c r="Y20" s="9"/>
      <c r="Z20" s="29"/>
      <c r="AA20" s="8"/>
      <c r="AB20" s="33"/>
      <c r="AC20" s="22">
        <f>COUNTIF(J20:Z20,"r")</f>
        <v>0</v>
      </c>
    </row>
    <row r="21" spans="1:29" ht="12" thickBot="1" x14ac:dyDescent="0.25">
      <c r="A21" s="57">
        <v>15</v>
      </c>
      <c r="B21" s="72"/>
      <c r="C21" s="73"/>
      <c r="D21" s="74"/>
      <c r="E21" s="74"/>
      <c r="F21" s="74"/>
      <c r="G21" s="74"/>
      <c r="H21" s="74"/>
      <c r="I21" s="75"/>
      <c r="J21" s="41"/>
      <c r="K21" s="12"/>
      <c r="L21" s="28"/>
      <c r="M21" s="12"/>
      <c r="N21" s="38"/>
      <c r="O21" s="41"/>
      <c r="P21" s="13"/>
      <c r="Q21" s="41"/>
      <c r="R21" s="12"/>
      <c r="S21" s="38"/>
      <c r="T21" s="41"/>
      <c r="U21" s="12"/>
      <c r="V21" s="13"/>
      <c r="W21" s="34"/>
      <c r="X21" s="41"/>
      <c r="Y21" s="13"/>
      <c r="Z21" s="30"/>
      <c r="AA21" s="12"/>
      <c r="AB21" s="34"/>
      <c r="AC21" s="23">
        <f>COUNTIF(J21:Z21,"r")</f>
        <v>0</v>
      </c>
    </row>
    <row r="22" spans="1:29" x14ac:dyDescent="0.2">
      <c r="A22" s="59">
        <v>16</v>
      </c>
      <c r="B22" s="64"/>
      <c r="C22" s="65"/>
      <c r="D22" s="66"/>
      <c r="E22" s="66"/>
      <c r="F22" s="66"/>
      <c r="G22" s="66"/>
      <c r="H22" s="66"/>
      <c r="I22" s="67"/>
      <c r="J22" s="39"/>
      <c r="K22" s="10"/>
      <c r="L22" s="26"/>
      <c r="M22" s="10"/>
      <c r="N22" s="36"/>
      <c r="O22" s="39"/>
      <c r="P22" s="11"/>
      <c r="Q22" s="39"/>
      <c r="R22" s="10"/>
      <c r="S22" s="36"/>
      <c r="T22" s="39"/>
      <c r="U22" s="10"/>
      <c r="V22" s="11"/>
      <c r="W22" s="32"/>
      <c r="X22" s="39"/>
      <c r="Y22" s="11"/>
      <c r="Z22" s="31"/>
      <c r="AA22" s="10"/>
      <c r="AB22" s="32"/>
      <c r="AC22" s="118">
        <f>COUNTIF(J22:Z22,"r")</f>
        <v>0</v>
      </c>
    </row>
    <row r="23" spans="1:29" x14ac:dyDescent="0.2">
      <c r="A23" s="56">
        <v>17</v>
      </c>
      <c r="B23" s="68"/>
      <c r="C23" s="69"/>
      <c r="D23" s="70"/>
      <c r="E23" s="70"/>
      <c r="F23" s="70"/>
      <c r="G23" s="70"/>
      <c r="H23" s="70"/>
      <c r="I23" s="71"/>
      <c r="J23" s="40"/>
      <c r="K23" s="8"/>
      <c r="L23" s="27"/>
      <c r="M23" s="8"/>
      <c r="N23" s="37"/>
      <c r="O23" s="40"/>
      <c r="P23" s="9"/>
      <c r="Q23" s="40"/>
      <c r="R23" s="8"/>
      <c r="S23" s="37"/>
      <c r="T23" s="40"/>
      <c r="U23" s="8"/>
      <c r="V23" s="9"/>
      <c r="W23" s="33"/>
      <c r="X23" s="40"/>
      <c r="Y23" s="9"/>
      <c r="Z23" s="29"/>
      <c r="AA23" s="8"/>
      <c r="AB23" s="33"/>
      <c r="AC23" s="22">
        <f>COUNTIF(J23:Z23,"r")</f>
        <v>0</v>
      </c>
    </row>
    <row r="24" spans="1:29" x14ac:dyDescent="0.2">
      <c r="A24" s="56">
        <v>18</v>
      </c>
      <c r="B24" s="68"/>
      <c r="C24" s="69"/>
      <c r="D24" s="70"/>
      <c r="E24" s="70"/>
      <c r="F24" s="70"/>
      <c r="G24" s="70"/>
      <c r="H24" s="70"/>
      <c r="I24" s="71"/>
      <c r="J24" s="40"/>
      <c r="K24" s="8"/>
      <c r="L24" s="27"/>
      <c r="M24" s="8"/>
      <c r="N24" s="37"/>
      <c r="O24" s="40"/>
      <c r="P24" s="9"/>
      <c r="Q24" s="40"/>
      <c r="R24" s="8"/>
      <c r="S24" s="37"/>
      <c r="T24" s="40"/>
      <c r="U24" s="8"/>
      <c r="V24" s="9"/>
      <c r="W24" s="33"/>
      <c r="X24" s="40"/>
      <c r="Y24" s="9"/>
      <c r="Z24" s="29"/>
      <c r="AA24" s="8"/>
      <c r="AB24" s="33"/>
      <c r="AC24" s="22">
        <f>COUNTIF(J24:Z24,"r")</f>
        <v>0</v>
      </c>
    </row>
    <row r="25" spans="1:29" x14ac:dyDescent="0.2">
      <c r="A25" s="56">
        <v>19</v>
      </c>
      <c r="B25" s="68"/>
      <c r="C25" s="69"/>
      <c r="D25" s="70"/>
      <c r="E25" s="70"/>
      <c r="F25" s="70"/>
      <c r="G25" s="70"/>
      <c r="H25" s="70"/>
      <c r="I25" s="71"/>
      <c r="J25" s="40"/>
      <c r="K25" s="8"/>
      <c r="L25" s="27"/>
      <c r="M25" s="8"/>
      <c r="N25" s="37"/>
      <c r="O25" s="40"/>
      <c r="P25" s="9"/>
      <c r="Q25" s="40"/>
      <c r="R25" s="8"/>
      <c r="S25" s="37"/>
      <c r="T25" s="40"/>
      <c r="U25" s="8"/>
      <c r="V25" s="9"/>
      <c r="W25" s="33"/>
      <c r="X25" s="40"/>
      <c r="Y25" s="9"/>
      <c r="Z25" s="29"/>
      <c r="AA25" s="8"/>
      <c r="AB25" s="33"/>
      <c r="AC25" s="22">
        <f>COUNTIF(J25:Z25,"r")</f>
        <v>0</v>
      </c>
    </row>
    <row r="26" spans="1:29" ht="12" thickBot="1" x14ac:dyDescent="0.25">
      <c r="A26" s="57">
        <v>20</v>
      </c>
      <c r="B26" s="72"/>
      <c r="C26" s="73"/>
      <c r="D26" s="74"/>
      <c r="E26" s="74"/>
      <c r="F26" s="74"/>
      <c r="G26" s="74"/>
      <c r="H26" s="74"/>
      <c r="I26" s="75"/>
      <c r="J26" s="41"/>
      <c r="K26" s="12"/>
      <c r="L26" s="28"/>
      <c r="M26" s="12"/>
      <c r="N26" s="38"/>
      <c r="O26" s="41"/>
      <c r="P26" s="13"/>
      <c r="Q26" s="41"/>
      <c r="R26" s="12"/>
      <c r="S26" s="38"/>
      <c r="T26" s="41"/>
      <c r="U26" s="12"/>
      <c r="V26" s="13"/>
      <c r="W26" s="34"/>
      <c r="X26" s="41"/>
      <c r="Y26" s="13"/>
      <c r="Z26" s="30"/>
      <c r="AA26" s="12"/>
      <c r="AB26" s="34"/>
      <c r="AC26" s="23">
        <f>COUNTIF(J26:Z26,"r")</f>
        <v>0</v>
      </c>
    </row>
    <row r="27" spans="1:29" x14ac:dyDescent="0.2">
      <c r="A27" s="59">
        <v>21</v>
      </c>
      <c r="B27" s="64"/>
      <c r="C27" s="65"/>
      <c r="D27" s="66"/>
      <c r="E27" s="66"/>
      <c r="F27" s="66"/>
      <c r="G27" s="66"/>
      <c r="H27" s="66"/>
      <c r="I27" s="67"/>
      <c r="J27" s="39"/>
      <c r="K27" s="10"/>
      <c r="L27" s="26"/>
      <c r="M27" s="10"/>
      <c r="N27" s="36"/>
      <c r="O27" s="39"/>
      <c r="P27" s="11"/>
      <c r="Q27" s="39"/>
      <c r="R27" s="10"/>
      <c r="S27" s="36"/>
      <c r="T27" s="39"/>
      <c r="U27" s="10"/>
      <c r="V27" s="11"/>
      <c r="W27" s="32"/>
      <c r="X27" s="39"/>
      <c r="Y27" s="11"/>
      <c r="Z27" s="31"/>
      <c r="AA27" s="10"/>
      <c r="AB27" s="32"/>
      <c r="AC27" s="118">
        <f>COUNTIF(J27:Z27,"r")</f>
        <v>0</v>
      </c>
    </row>
    <row r="28" spans="1:29" x14ac:dyDescent="0.2">
      <c r="A28" s="60">
        <v>22</v>
      </c>
      <c r="B28" s="68"/>
      <c r="C28" s="69"/>
      <c r="D28" s="70"/>
      <c r="E28" s="70"/>
      <c r="F28" s="70"/>
      <c r="G28" s="70"/>
      <c r="H28" s="70"/>
      <c r="I28" s="71"/>
      <c r="J28" s="40"/>
      <c r="K28" s="8"/>
      <c r="L28" s="27"/>
      <c r="M28" s="8"/>
      <c r="N28" s="37"/>
      <c r="O28" s="40"/>
      <c r="P28" s="9"/>
      <c r="Q28" s="40"/>
      <c r="R28" s="8"/>
      <c r="S28" s="37"/>
      <c r="T28" s="40"/>
      <c r="U28" s="8"/>
      <c r="V28" s="9"/>
      <c r="W28" s="33"/>
      <c r="X28" s="40"/>
      <c r="Y28" s="9"/>
      <c r="Z28" s="29"/>
      <c r="AA28" s="8"/>
      <c r="AB28" s="33"/>
      <c r="AC28" s="22">
        <f>COUNTIF(J28:Z28,"r")</f>
        <v>0</v>
      </c>
    </row>
    <row r="29" spans="1:29" x14ac:dyDescent="0.2">
      <c r="A29" s="61">
        <v>23</v>
      </c>
      <c r="B29" s="76"/>
      <c r="C29" s="77"/>
      <c r="D29" s="78"/>
      <c r="E29" s="78"/>
      <c r="F29" s="78"/>
      <c r="G29" s="78"/>
      <c r="H29" s="78"/>
      <c r="I29" s="79"/>
      <c r="J29" s="40"/>
      <c r="K29" s="8"/>
      <c r="L29" s="27"/>
      <c r="M29" s="8"/>
      <c r="N29" s="37"/>
      <c r="O29" s="40"/>
      <c r="P29" s="9"/>
      <c r="Q29" s="40"/>
      <c r="R29" s="8"/>
      <c r="S29" s="37"/>
      <c r="T29" s="40"/>
      <c r="U29" s="8"/>
      <c r="V29" s="9"/>
      <c r="W29" s="33"/>
      <c r="X29" s="40"/>
      <c r="Y29" s="9"/>
      <c r="Z29" s="29"/>
      <c r="AA29" s="8"/>
      <c r="AB29" s="33"/>
      <c r="AC29" s="22">
        <f>COUNTIF(J29:Z29,"r")</f>
        <v>0</v>
      </c>
    </row>
    <row r="30" spans="1:29" x14ac:dyDescent="0.2">
      <c r="A30" s="56">
        <v>24</v>
      </c>
      <c r="B30" s="68"/>
      <c r="C30" s="69"/>
      <c r="D30" s="70"/>
      <c r="E30" s="70"/>
      <c r="F30" s="70"/>
      <c r="G30" s="70"/>
      <c r="H30" s="70"/>
      <c r="I30" s="71"/>
      <c r="J30" s="40"/>
      <c r="K30" s="8"/>
      <c r="L30" s="27"/>
      <c r="M30" s="8"/>
      <c r="N30" s="37"/>
      <c r="O30" s="40"/>
      <c r="P30" s="9"/>
      <c r="Q30" s="40"/>
      <c r="R30" s="8"/>
      <c r="S30" s="37"/>
      <c r="T30" s="40"/>
      <c r="U30" s="8"/>
      <c r="V30" s="9"/>
      <c r="W30" s="33"/>
      <c r="X30" s="40"/>
      <c r="Y30" s="9"/>
      <c r="Z30" s="29"/>
      <c r="AA30" s="8"/>
      <c r="AB30" s="33"/>
      <c r="AC30" s="22">
        <f>COUNTIF(J30:Z30,"r")</f>
        <v>0</v>
      </c>
    </row>
    <row r="31" spans="1:29" ht="12" thickBot="1" x14ac:dyDescent="0.25">
      <c r="A31" s="62">
        <v>25</v>
      </c>
      <c r="B31" s="72"/>
      <c r="C31" s="73"/>
      <c r="D31" s="74"/>
      <c r="E31" s="74"/>
      <c r="F31" s="74"/>
      <c r="G31" s="74"/>
      <c r="H31" s="74"/>
      <c r="I31" s="75"/>
      <c r="J31" s="41"/>
      <c r="K31" s="12"/>
      <c r="L31" s="28"/>
      <c r="M31" s="12"/>
      <c r="N31" s="38"/>
      <c r="O31" s="41"/>
      <c r="P31" s="13"/>
      <c r="Q31" s="41"/>
      <c r="R31" s="12"/>
      <c r="S31" s="38"/>
      <c r="T31" s="41"/>
      <c r="U31" s="12"/>
      <c r="V31" s="13"/>
      <c r="W31" s="34"/>
      <c r="X31" s="41"/>
      <c r="Y31" s="13"/>
      <c r="Z31" s="30"/>
      <c r="AA31" s="12"/>
      <c r="AB31" s="34"/>
      <c r="AC31" s="23">
        <f>COUNTIF(J31:Z31,"r")</f>
        <v>0</v>
      </c>
    </row>
    <row r="32" spans="1:29" x14ac:dyDescent="0.2">
      <c r="A32" s="61">
        <v>26</v>
      </c>
      <c r="B32" s="76"/>
      <c r="C32" s="77"/>
      <c r="D32" s="78"/>
      <c r="E32" s="78"/>
      <c r="F32" s="78"/>
      <c r="G32" s="78"/>
      <c r="H32" s="78"/>
      <c r="I32" s="79"/>
      <c r="J32" s="39"/>
      <c r="K32" s="10"/>
      <c r="L32" s="26"/>
      <c r="M32" s="10"/>
      <c r="N32" s="36"/>
      <c r="O32" s="39"/>
      <c r="P32" s="11"/>
      <c r="Q32" s="39"/>
      <c r="R32" s="10"/>
      <c r="S32" s="36"/>
      <c r="T32" s="39"/>
      <c r="U32" s="10"/>
      <c r="V32" s="11"/>
      <c r="W32" s="32"/>
      <c r="X32" s="39"/>
      <c r="Y32" s="11"/>
      <c r="Z32" s="31"/>
      <c r="AA32" s="10"/>
      <c r="AB32" s="32"/>
      <c r="AC32" s="118">
        <f>COUNTIF(J32:Z32,"r")</f>
        <v>0</v>
      </c>
    </row>
    <row r="33" spans="1:29" x14ac:dyDescent="0.2">
      <c r="A33" s="56">
        <v>27</v>
      </c>
      <c r="B33" s="68"/>
      <c r="C33" s="69"/>
      <c r="D33" s="70"/>
      <c r="E33" s="70"/>
      <c r="F33" s="70"/>
      <c r="G33" s="70"/>
      <c r="H33" s="70"/>
      <c r="I33" s="71"/>
      <c r="J33" s="40"/>
      <c r="K33" s="8"/>
      <c r="L33" s="27"/>
      <c r="M33" s="8"/>
      <c r="N33" s="37"/>
      <c r="O33" s="40"/>
      <c r="P33" s="9"/>
      <c r="Q33" s="40"/>
      <c r="R33" s="8"/>
      <c r="S33" s="37"/>
      <c r="T33" s="40"/>
      <c r="U33" s="8"/>
      <c r="V33" s="9"/>
      <c r="W33" s="33"/>
      <c r="X33" s="40"/>
      <c r="Y33" s="9"/>
      <c r="Z33" s="29"/>
      <c r="AA33" s="8"/>
      <c r="AB33" s="33"/>
      <c r="AC33" s="22">
        <f>COUNTIF(J33:Z33,"r")</f>
        <v>0</v>
      </c>
    </row>
    <row r="34" spans="1:29" x14ac:dyDescent="0.2">
      <c r="A34" s="61">
        <v>28</v>
      </c>
      <c r="B34" s="80"/>
      <c r="C34" s="81"/>
      <c r="D34" s="82"/>
      <c r="E34" s="82"/>
      <c r="F34" s="82"/>
      <c r="G34" s="82"/>
      <c r="H34" s="82"/>
      <c r="I34" s="83"/>
      <c r="J34" s="40"/>
      <c r="K34" s="8"/>
      <c r="L34" s="27"/>
      <c r="M34" s="8"/>
      <c r="N34" s="37"/>
      <c r="O34" s="40"/>
      <c r="P34" s="9"/>
      <c r="Q34" s="40"/>
      <c r="R34" s="8"/>
      <c r="S34" s="37"/>
      <c r="T34" s="40"/>
      <c r="U34" s="8"/>
      <c r="V34" s="9"/>
      <c r="W34" s="33"/>
      <c r="X34" s="40"/>
      <c r="Y34" s="9"/>
      <c r="Z34" s="29"/>
      <c r="AA34" s="8"/>
      <c r="AB34" s="33"/>
      <c r="AC34" s="22">
        <f>COUNTIF(J34:Z34,"r")</f>
        <v>0</v>
      </c>
    </row>
    <row r="35" spans="1:29" x14ac:dyDescent="0.2">
      <c r="A35" s="56">
        <v>29</v>
      </c>
      <c r="B35" s="68"/>
      <c r="C35" s="69"/>
      <c r="D35" s="70"/>
      <c r="E35" s="70"/>
      <c r="F35" s="70"/>
      <c r="G35" s="70"/>
      <c r="H35" s="70"/>
      <c r="I35" s="71"/>
      <c r="J35" s="40"/>
      <c r="K35" s="8"/>
      <c r="L35" s="27"/>
      <c r="M35" s="8"/>
      <c r="N35" s="37"/>
      <c r="O35" s="40"/>
      <c r="P35" s="9"/>
      <c r="Q35" s="40"/>
      <c r="R35" s="8"/>
      <c r="S35" s="37"/>
      <c r="T35" s="40"/>
      <c r="U35" s="8"/>
      <c r="V35" s="9"/>
      <c r="W35" s="33"/>
      <c r="X35" s="40"/>
      <c r="Y35" s="9"/>
      <c r="Z35" s="29"/>
      <c r="AA35" s="108"/>
      <c r="AB35" s="109"/>
      <c r="AC35" s="22">
        <f>COUNTIF(J35:Z35,"r")</f>
        <v>0</v>
      </c>
    </row>
    <row r="36" spans="1:29" ht="12" thickBot="1" x14ac:dyDescent="0.25">
      <c r="A36" s="57">
        <v>30</v>
      </c>
      <c r="B36" s="72"/>
      <c r="C36" s="73"/>
      <c r="D36" s="74"/>
      <c r="E36" s="74"/>
      <c r="F36" s="74"/>
      <c r="G36" s="74"/>
      <c r="H36" s="74"/>
      <c r="I36" s="75"/>
      <c r="J36" s="41"/>
      <c r="K36" s="12"/>
      <c r="L36" s="28"/>
      <c r="M36" s="12"/>
      <c r="N36" s="38"/>
      <c r="O36" s="41"/>
      <c r="P36" s="13"/>
      <c r="Q36" s="41"/>
      <c r="R36" s="12"/>
      <c r="S36" s="38"/>
      <c r="T36" s="41"/>
      <c r="U36" s="12"/>
      <c r="V36" s="13"/>
      <c r="W36" s="34"/>
      <c r="X36" s="41"/>
      <c r="Y36" s="13"/>
      <c r="Z36" s="30"/>
      <c r="AA36" s="12"/>
      <c r="AB36" s="34"/>
      <c r="AC36" s="23">
        <f>COUNTIF(J36:Z36,"r")</f>
        <v>0</v>
      </c>
    </row>
    <row r="37" spans="1:29" x14ac:dyDescent="0.2">
      <c r="D37" s="63"/>
      <c r="E37" s="63"/>
      <c r="F37" s="63"/>
      <c r="G37" s="63"/>
      <c r="H37" s="63"/>
      <c r="I37" s="63"/>
    </row>
    <row r="38" spans="1:29" x14ac:dyDescent="0.2">
      <c r="D38" s="63"/>
      <c r="E38" s="63"/>
      <c r="F38" s="63"/>
      <c r="G38" s="63"/>
      <c r="H38" s="63"/>
      <c r="I38" s="63"/>
    </row>
    <row r="39" spans="1:29" x14ac:dyDescent="0.2">
      <c r="D39" s="63"/>
      <c r="E39" s="63"/>
      <c r="F39" s="63"/>
      <c r="G39" s="63"/>
      <c r="H39" s="63"/>
      <c r="I39" s="63"/>
    </row>
    <row r="40" spans="1:29" x14ac:dyDescent="0.2">
      <c r="D40" s="63"/>
      <c r="E40" s="63"/>
      <c r="F40" s="63"/>
      <c r="G40" s="63"/>
      <c r="H40" s="63"/>
      <c r="I40" s="63"/>
    </row>
    <row r="41" spans="1:29" x14ac:dyDescent="0.2">
      <c r="D41" s="63"/>
      <c r="E41" s="63"/>
      <c r="F41" s="63"/>
      <c r="G41" s="63"/>
      <c r="H41" s="63"/>
      <c r="I41" s="63"/>
    </row>
    <row r="42" spans="1:29" x14ac:dyDescent="0.2">
      <c r="D42" s="63"/>
      <c r="E42" s="63"/>
      <c r="F42" s="63"/>
      <c r="G42" s="63"/>
      <c r="H42" s="63"/>
      <c r="I42" s="63"/>
    </row>
    <row r="43" spans="1:29" x14ac:dyDescent="0.2">
      <c r="D43" s="63"/>
      <c r="E43" s="63"/>
      <c r="F43" s="63"/>
      <c r="G43" s="63"/>
      <c r="H43" s="63"/>
      <c r="I43" s="63"/>
    </row>
    <row r="44" spans="1:29" x14ac:dyDescent="0.2">
      <c r="D44" s="63"/>
      <c r="E44" s="63"/>
      <c r="F44" s="63"/>
      <c r="G44" s="63"/>
      <c r="H44" s="63"/>
      <c r="I44" s="63"/>
    </row>
    <row r="45" spans="1:29" x14ac:dyDescent="0.2">
      <c r="D45" s="63"/>
      <c r="E45" s="63"/>
      <c r="F45" s="63"/>
      <c r="G45" s="63"/>
      <c r="H45" s="63"/>
      <c r="I45" s="63"/>
    </row>
    <row r="46" spans="1:29" x14ac:dyDescent="0.2">
      <c r="D46" s="63"/>
      <c r="E46" s="63"/>
      <c r="F46" s="63"/>
      <c r="G46" s="63"/>
      <c r="H46" s="63"/>
      <c r="I46" s="63"/>
    </row>
    <row r="47" spans="1:29" x14ac:dyDescent="0.2">
      <c r="D47" s="63"/>
      <c r="E47" s="63"/>
      <c r="F47" s="63"/>
      <c r="G47" s="63"/>
      <c r="H47" s="63"/>
      <c r="I47" s="63"/>
    </row>
    <row r="48" spans="1:29" x14ac:dyDescent="0.2">
      <c r="D48" s="63"/>
      <c r="E48" s="63"/>
      <c r="F48" s="63"/>
      <c r="G48" s="63"/>
      <c r="H48" s="63"/>
      <c r="I48" s="63"/>
    </row>
    <row r="49" spans="4:9" x14ac:dyDescent="0.2">
      <c r="D49" s="63"/>
      <c r="E49" s="63"/>
      <c r="F49" s="63"/>
      <c r="G49" s="63"/>
      <c r="H49" s="63"/>
      <c r="I49" s="63"/>
    </row>
    <row r="50" spans="4:9" x14ac:dyDescent="0.2">
      <c r="D50" s="63"/>
      <c r="E50" s="63"/>
      <c r="F50" s="63"/>
      <c r="G50" s="63"/>
      <c r="H50" s="63"/>
      <c r="I50" s="63"/>
    </row>
    <row r="51" spans="4:9" x14ac:dyDescent="0.2">
      <c r="D51" s="63"/>
      <c r="E51" s="63"/>
      <c r="F51" s="63"/>
      <c r="G51" s="63"/>
      <c r="H51" s="63"/>
      <c r="I51" s="63"/>
    </row>
    <row r="52" spans="4:9" x14ac:dyDescent="0.2">
      <c r="D52" s="63"/>
      <c r="E52" s="63"/>
      <c r="F52" s="63"/>
      <c r="G52" s="63"/>
      <c r="H52" s="63"/>
      <c r="I52" s="63"/>
    </row>
  </sheetData>
  <sheetProtection selectLockedCells="1"/>
  <mergeCells count="14">
    <mergeCell ref="O3:P3"/>
    <mergeCell ref="T3:T4"/>
    <mergeCell ref="A1:AC1"/>
    <mergeCell ref="X3:Y3"/>
    <mergeCell ref="AA3:AB3"/>
    <mergeCell ref="A3:A5"/>
    <mergeCell ref="B3:B5"/>
    <mergeCell ref="E3:F3"/>
    <mergeCell ref="G3:I4"/>
    <mergeCell ref="E4:F4"/>
    <mergeCell ref="K3:L3"/>
    <mergeCell ref="M3:N3"/>
    <mergeCell ref="R3:S3"/>
    <mergeCell ref="U3:W3"/>
  </mergeCells>
  <conditionalFormatting sqref="R7:T36 J7:N36">
    <cfRule type="cellIs" dxfId="82" priority="23" stopIfTrue="1" operator="equal">
      <formula>"f"</formula>
    </cfRule>
    <cfRule type="cellIs" dxfId="81" priority="24" stopIfTrue="1" operator="equal">
      <formula>"r"</formula>
    </cfRule>
    <cfRule type="cellIs" dxfId="80" priority="25" stopIfTrue="1" operator="equal">
      <formula>"n"</formula>
    </cfRule>
  </conditionalFormatting>
  <conditionalFormatting sqref="AC7:AC36">
    <cfRule type="cellIs" dxfId="79" priority="22" stopIfTrue="1" operator="equal">
      <formula>0</formula>
    </cfRule>
  </conditionalFormatting>
  <conditionalFormatting sqref="U7:W36">
    <cfRule type="cellIs" dxfId="78" priority="19" stopIfTrue="1" operator="equal">
      <formula>"f"</formula>
    </cfRule>
    <cfRule type="cellIs" dxfId="77" priority="20" stopIfTrue="1" operator="equal">
      <formula>"r"</formula>
    </cfRule>
    <cfRule type="cellIs" dxfId="76" priority="21" stopIfTrue="1" operator="equal">
      <formula>"n"</formula>
    </cfRule>
  </conditionalFormatting>
  <conditionalFormatting sqref="Q7:Q36">
    <cfRule type="cellIs" dxfId="75" priority="16" stopIfTrue="1" operator="equal">
      <formula>"f"</formula>
    </cfRule>
    <cfRule type="cellIs" dxfId="74" priority="17" stopIfTrue="1" operator="equal">
      <formula>"r"</formula>
    </cfRule>
    <cfRule type="cellIs" dxfId="73" priority="18" stopIfTrue="1" operator="equal">
      <formula>"n"</formula>
    </cfRule>
  </conditionalFormatting>
  <conditionalFormatting sqref="X7:Y36">
    <cfRule type="cellIs" dxfId="72" priority="13" stopIfTrue="1" operator="equal">
      <formula>"f"</formula>
    </cfRule>
    <cfRule type="cellIs" dxfId="71" priority="14" stopIfTrue="1" operator="equal">
      <formula>"r"</formula>
    </cfRule>
    <cfRule type="cellIs" dxfId="70" priority="15" stopIfTrue="1" operator="equal">
      <formula>"n"</formula>
    </cfRule>
  </conditionalFormatting>
  <conditionalFormatting sqref="Z7:Z36">
    <cfRule type="cellIs" dxfId="69" priority="7" stopIfTrue="1" operator="equal">
      <formula>"f"</formula>
    </cfRule>
    <cfRule type="cellIs" dxfId="68" priority="8" stopIfTrue="1" operator="equal">
      <formula>"r"</formula>
    </cfRule>
    <cfRule type="cellIs" dxfId="67" priority="9" stopIfTrue="1" operator="equal">
      <formula>"n"</formula>
    </cfRule>
  </conditionalFormatting>
  <conditionalFormatting sqref="O7:P36">
    <cfRule type="cellIs" dxfId="66" priority="4" stopIfTrue="1" operator="equal">
      <formula>"f"</formula>
    </cfRule>
    <cfRule type="cellIs" dxfId="65" priority="5" stopIfTrue="1" operator="equal">
      <formula>"r"</formula>
    </cfRule>
    <cfRule type="cellIs" dxfId="64" priority="6" stopIfTrue="1" operator="equal">
      <formula>"n"</formula>
    </cfRule>
  </conditionalFormatting>
  <conditionalFormatting sqref="AA7:AB36">
    <cfRule type="cellIs" dxfId="63" priority="1" stopIfTrue="1" operator="equal">
      <formula>"f"</formula>
    </cfRule>
    <cfRule type="cellIs" dxfId="62" priority="2" stopIfTrue="1" operator="equal">
      <formula>"r"</formula>
    </cfRule>
    <cfRule type="cellIs" dxfId="61" priority="3" stopIfTrue="1" operator="equal">
      <formula>"n"</formula>
    </cfRule>
  </conditionalFormatting>
  <printOptions gridLines="1"/>
  <pageMargins left="0.19685039370078741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>
      <selection activeCell="M18" sqref="M18"/>
    </sheetView>
  </sheetViews>
  <sheetFormatPr baseColWidth="10" defaultRowHeight="15" x14ac:dyDescent="0.25"/>
  <cols>
    <col min="1" max="1" width="3.7109375" style="84" customWidth="1"/>
    <col min="2" max="2" width="20.85546875" style="84" customWidth="1"/>
    <col min="3" max="28" width="3.42578125" style="84" customWidth="1"/>
    <col min="29" max="30" width="6.85546875" style="84" customWidth="1"/>
    <col min="31" max="31" width="7.7109375" style="84" customWidth="1"/>
    <col min="32" max="32" width="9.140625" style="84" customWidth="1"/>
    <col min="33" max="33" width="3.42578125" style="84" customWidth="1"/>
    <col min="34" max="34" width="7" style="84" customWidth="1"/>
    <col min="35" max="35" width="6.42578125" style="84" customWidth="1"/>
    <col min="36" max="36" width="5.28515625" style="84" customWidth="1"/>
    <col min="37" max="38" width="6.140625" style="84" customWidth="1"/>
    <col min="39" max="39" width="6.28515625" style="84" customWidth="1"/>
    <col min="40" max="16384" width="11.42578125" style="84"/>
  </cols>
  <sheetData>
    <row r="1" spans="1:32" ht="20.25" x14ac:dyDescent="0.3">
      <c r="A1" s="133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s="85" customFormat="1" ht="12" thickBot="1" x14ac:dyDescent="0.25">
      <c r="A2" s="43"/>
      <c r="B2" s="43"/>
    </row>
    <row r="3" spans="1:32" s="85" customFormat="1" ht="15" customHeight="1" x14ac:dyDescent="0.2">
      <c r="A3" s="137" t="s">
        <v>7</v>
      </c>
      <c r="B3" s="153" t="s">
        <v>8</v>
      </c>
      <c r="C3" s="134">
        <v>12</v>
      </c>
      <c r="D3" s="135"/>
      <c r="E3" s="135"/>
      <c r="F3" s="134">
        <v>13</v>
      </c>
      <c r="G3" s="135"/>
      <c r="H3" s="135"/>
      <c r="I3" s="135"/>
      <c r="J3" s="134">
        <v>14</v>
      </c>
      <c r="K3" s="136"/>
      <c r="L3" s="134">
        <v>15</v>
      </c>
      <c r="M3" s="136"/>
      <c r="N3" s="134">
        <v>16</v>
      </c>
      <c r="O3" s="135"/>
      <c r="P3" s="135"/>
      <c r="Q3" s="135"/>
      <c r="R3" s="134">
        <v>17</v>
      </c>
      <c r="S3" s="136"/>
      <c r="T3" s="134">
        <v>18</v>
      </c>
      <c r="U3" s="136"/>
      <c r="V3" s="131">
        <v>19</v>
      </c>
      <c r="W3" s="134">
        <v>20</v>
      </c>
      <c r="X3" s="136"/>
      <c r="Y3" s="123">
        <v>21</v>
      </c>
      <c r="Z3" s="134">
        <v>22</v>
      </c>
      <c r="AA3" s="136"/>
      <c r="AB3" s="160">
        <v>23</v>
      </c>
      <c r="AC3" s="156" t="s">
        <v>23</v>
      </c>
      <c r="AD3" s="151" t="s">
        <v>24</v>
      </c>
      <c r="AE3" s="151" t="s">
        <v>25</v>
      </c>
      <c r="AF3" s="151" t="s">
        <v>26</v>
      </c>
    </row>
    <row r="4" spans="1:32" s="85" customFormat="1" ht="11.25" customHeight="1" thickBot="1" x14ac:dyDescent="0.25">
      <c r="A4" s="138"/>
      <c r="B4" s="140"/>
      <c r="C4" s="116">
        <v>1</v>
      </c>
      <c r="D4" s="159">
        <v>2</v>
      </c>
      <c r="E4" s="99">
        <v>3</v>
      </c>
      <c r="F4" s="116">
        <v>1</v>
      </c>
      <c r="G4" s="159">
        <v>2</v>
      </c>
      <c r="H4" s="159">
        <v>3</v>
      </c>
      <c r="I4" s="99">
        <v>4</v>
      </c>
      <c r="J4" s="116">
        <v>1</v>
      </c>
      <c r="K4" s="98">
        <v>2</v>
      </c>
      <c r="L4" s="97">
        <v>1</v>
      </c>
      <c r="M4" s="98">
        <v>2</v>
      </c>
      <c r="N4" s="116">
        <v>1</v>
      </c>
      <c r="O4" s="159">
        <v>2</v>
      </c>
      <c r="P4" s="159">
        <v>3</v>
      </c>
      <c r="Q4" s="99">
        <v>4</v>
      </c>
      <c r="R4" s="93">
        <v>1</v>
      </c>
      <c r="S4" s="121">
        <v>2</v>
      </c>
      <c r="T4" s="97">
        <v>1</v>
      </c>
      <c r="U4" s="98">
        <v>2</v>
      </c>
      <c r="V4" s="132"/>
      <c r="W4" s="116">
        <v>1</v>
      </c>
      <c r="X4" s="98">
        <v>2</v>
      </c>
      <c r="Y4" s="116">
        <v>1</v>
      </c>
      <c r="Z4" s="116">
        <v>1</v>
      </c>
      <c r="AA4" s="98">
        <v>2</v>
      </c>
      <c r="AB4" s="167">
        <v>1</v>
      </c>
      <c r="AC4" s="157"/>
      <c r="AD4" s="152"/>
      <c r="AE4" s="152"/>
      <c r="AF4" s="152"/>
    </row>
    <row r="5" spans="1:32" s="85" customFormat="1" ht="12" thickBot="1" x14ac:dyDescent="0.25">
      <c r="A5" s="138"/>
      <c r="B5" s="140"/>
      <c r="C5" s="103">
        <v>1</v>
      </c>
      <c r="D5" s="158">
        <v>1</v>
      </c>
      <c r="E5" s="105">
        <v>1</v>
      </c>
      <c r="F5" s="103">
        <v>1</v>
      </c>
      <c r="G5" s="158">
        <v>1</v>
      </c>
      <c r="H5" s="158">
        <v>1</v>
      </c>
      <c r="I5" s="105">
        <v>1</v>
      </c>
      <c r="J5" s="101">
        <v>1</v>
      </c>
      <c r="K5" s="106">
        <v>1</v>
      </c>
      <c r="L5" s="103">
        <v>1</v>
      </c>
      <c r="M5" s="106">
        <v>1</v>
      </c>
      <c r="N5" s="103">
        <v>1</v>
      </c>
      <c r="O5" s="158">
        <v>1</v>
      </c>
      <c r="P5" s="158">
        <v>1</v>
      </c>
      <c r="Q5" s="105">
        <v>1</v>
      </c>
      <c r="R5" s="103">
        <v>1</v>
      </c>
      <c r="S5" s="106">
        <v>1</v>
      </c>
      <c r="T5" s="103">
        <v>1</v>
      </c>
      <c r="U5" s="106">
        <v>1</v>
      </c>
      <c r="V5" s="101">
        <v>1</v>
      </c>
      <c r="W5" s="101">
        <v>1</v>
      </c>
      <c r="X5" s="106">
        <v>1</v>
      </c>
      <c r="Y5" s="101">
        <v>1</v>
      </c>
      <c r="Z5" s="101">
        <v>1</v>
      </c>
      <c r="AA5" s="106">
        <v>1</v>
      </c>
      <c r="AB5" s="162">
        <v>1</v>
      </c>
      <c r="AC5" s="86">
        <f>'Eingabe Seite 1'!AC5</f>
        <v>19</v>
      </c>
      <c r="AD5" s="5">
        <f>SUM(C5:AB5)</f>
        <v>26</v>
      </c>
      <c r="AE5" s="5">
        <f>AC5+AD5</f>
        <v>45</v>
      </c>
      <c r="AF5" s="6">
        <v>100</v>
      </c>
    </row>
    <row r="6" spans="1:32" s="85" customFormat="1" ht="4.5" customHeight="1" thickBot="1" x14ac:dyDescent="0.25">
      <c r="A6" s="51"/>
      <c r="B6" s="51"/>
      <c r="C6" s="51"/>
      <c r="D6" s="48"/>
      <c r="E6" s="94"/>
      <c r="F6" s="51"/>
      <c r="G6" s="48"/>
      <c r="H6" s="48"/>
      <c r="I6" s="94"/>
      <c r="J6" s="51"/>
      <c r="K6" s="87"/>
      <c r="L6" s="51"/>
      <c r="M6" s="87"/>
      <c r="N6" s="51"/>
      <c r="O6" s="48"/>
      <c r="P6" s="48"/>
      <c r="Q6" s="94"/>
      <c r="R6" s="51"/>
      <c r="S6" s="87"/>
      <c r="T6" s="51"/>
      <c r="U6" s="87"/>
      <c r="V6" s="51"/>
      <c r="W6" s="51"/>
      <c r="X6" s="87"/>
      <c r="Y6" s="51"/>
      <c r="Z6" s="51"/>
      <c r="AA6" s="87"/>
      <c r="AB6" s="49"/>
      <c r="AC6" s="48"/>
      <c r="AD6" s="5">
        <f>SUM(C6:AB6)</f>
        <v>0</v>
      </c>
      <c r="AE6" s="17"/>
      <c r="AF6" s="52"/>
    </row>
    <row r="7" spans="1:32" s="85" customFormat="1" ht="11.25" x14ac:dyDescent="0.2">
      <c r="A7" s="54">
        <v>1</v>
      </c>
      <c r="B7" s="55">
        <f>'Eingabe Seite 1'!B7</f>
        <v>0</v>
      </c>
      <c r="C7" s="7"/>
      <c r="D7" s="95"/>
      <c r="E7" s="35"/>
      <c r="F7" s="7"/>
      <c r="G7" s="163"/>
      <c r="H7" s="95"/>
      <c r="I7" s="35"/>
      <c r="J7" s="39"/>
      <c r="K7" s="35"/>
      <c r="L7" s="96"/>
      <c r="M7" s="35"/>
      <c r="N7" s="7"/>
      <c r="O7" s="163"/>
      <c r="P7" s="95"/>
      <c r="Q7" s="35"/>
      <c r="R7" s="39"/>
      <c r="S7" s="35"/>
      <c r="T7" s="96"/>
      <c r="U7" s="35"/>
      <c r="V7" s="39"/>
      <c r="W7" s="39"/>
      <c r="X7" s="35"/>
      <c r="Y7" s="39"/>
      <c r="Z7" s="39"/>
      <c r="AA7" s="35"/>
      <c r="AB7" s="168"/>
      <c r="AC7" s="22">
        <f>'Eingabe Seite 1'!AC7</f>
        <v>0</v>
      </c>
      <c r="AD7" s="24">
        <f>COUNTIF(C7:AB7,"r")</f>
        <v>0</v>
      </c>
      <c r="AE7" s="18">
        <f t="shared" ref="AE7:AE36" si="0">AC7+AD7</f>
        <v>0</v>
      </c>
      <c r="AF7" s="14">
        <f>AE7/$AE$5</f>
        <v>0</v>
      </c>
    </row>
    <row r="8" spans="1:32" s="85" customFormat="1" ht="11.25" x14ac:dyDescent="0.2">
      <c r="A8" s="56">
        <v>2</v>
      </c>
      <c r="B8" s="55">
        <f>'Eingabe Seite 1'!B8</f>
        <v>0</v>
      </c>
      <c r="C8" s="8"/>
      <c r="D8" s="9"/>
      <c r="E8" s="33"/>
      <c r="F8" s="8"/>
      <c r="G8" s="164"/>
      <c r="H8" s="9"/>
      <c r="I8" s="33"/>
      <c r="J8" s="40"/>
      <c r="K8" s="33"/>
      <c r="L8" s="40"/>
      <c r="M8" s="33"/>
      <c r="N8" s="8"/>
      <c r="O8" s="164"/>
      <c r="P8" s="9"/>
      <c r="Q8" s="33"/>
      <c r="R8" s="40"/>
      <c r="S8" s="33"/>
      <c r="T8" s="40"/>
      <c r="U8" s="33"/>
      <c r="V8" s="40"/>
      <c r="W8" s="40"/>
      <c r="X8" s="33"/>
      <c r="Y8" s="40"/>
      <c r="Z8" s="40"/>
      <c r="AA8" s="33"/>
      <c r="AB8" s="29"/>
      <c r="AC8" s="22">
        <f>'Eingabe Seite 1'!AC8</f>
        <v>0</v>
      </c>
      <c r="AD8" s="25">
        <f>COUNTIF(C8:AB8,"r")</f>
        <v>0</v>
      </c>
      <c r="AE8" s="19">
        <f t="shared" si="0"/>
        <v>0</v>
      </c>
      <c r="AF8" s="15">
        <f t="shared" ref="AF8:AF36" si="1">AE8/$AE$5</f>
        <v>0</v>
      </c>
    </row>
    <row r="9" spans="1:32" s="85" customFormat="1" ht="11.25" x14ac:dyDescent="0.2">
      <c r="A9" s="56">
        <v>3</v>
      </c>
      <c r="B9" s="55">
        <f>'Eingabe Seite 1'!B9</f>
        <v>0</v>
      </c>
      <c r="C9" s="8"/>
      <c r="D9" s="9"/>
      <c r="E9" s="33"/>
      <c r="F9" s="8"/>
      <c r="G9" s="164"/>
      <c r="H9" s="9"/>
      <c r="I9" s="33"/>
      <c r="J9" s="40"/>
      <c r="K9" s="33"/>
      <c r="L9" s="40"/>
      <c r="M9" s="33"/>
      <c r="N9" s="8"/>
      <c r="O9" s="164"/>
      <c r="P9" s="9"/>
      <c r="Q9" s="33"/>
      <c r="R9" s="40"/>
      <c r="S9" s="33"/>
      <c r="T9" s="40"/>
      <c r="U9" s="33"/>
      <c r="V9" s="40"/>
      <c r="W9" s="40"/>
      <c r="X9" s="33"/>
      <c r="Y9" s="40"/>
      <c r="Z9" s="40"/>
      <c r="AA9" s="33"/>
      <c r="AB9" s="29"/>
      <c r="AC9" s="22">
        <f>'Eingabe Seite 1'!AC9</f>
        <v>0</v>
      </c>
      <c r="AD9" s="25">
        <f>COUNTIF(C9:AB9,"r")</f>
        <v>0</v>
      </c>
      <c r="AE9" s="19">
        <f t="shared" si="0"/>
        <v>0</v>
      </c>
      <c r="AF9" s="15">
        <f t="shared" si="1"/>
        <v>0</v>
      </c>
    </row>
    <row r="10" spans="1:32" s="85" customFormat="1" ht="11.25" x14ac:dyDescent="0.2">
      <c r="A10" s="56">
        <v>4</v>
      </c>
      <c r="B10" s="55">
        <f>'Eingabe Seite 1'!B10</f>
        <v>0</v>
      </c>
      <c r="C10" s="8"/>
      <c r="D10" s="9"/>
      <c r="E10" s="33"/>
      <c r="F10" s="8"/>
      <c r="G10" s="164"/>
      <c r="H10" s="9"/>
      <c r="I10" s="33"/>
      <c r="J10" s="40"/>
      <c r="K10" s="33"/>
      <c r="L10" s="40"/>
      <c r="M10" s="33"/>
      <c r="N10" s="8"/>
      <c r="O10" s="164"/>
      <c r="P10" s="9"/>
      <c r="Q10" s="33"/>
      <c r="R10" s="40"/>
      <c r="S10" s="33"/>
      <c r="T10" s="40"/>
      <c r="U10" s="33"/>
      <c r="V10" s="40"/>
      <c r="W10" s="40"/>
      <c r="X10" s="33"/>
      <c r="Y10" s="40"/>
      <c r="Z10" s="40"/>
      <c r="AA10" s="33"/>
      <c r="AB10" s="29"/>
      <c r="AC10" s="22">
        <f>'Eingabe Seite 1'!AC10</f>
        <v>0</v>
      </c>
      <c r="AD10" s="25">
        <f>COUNTIF(C10:AB10,"r")</f>
        <v>0</v>
      </c>
      <c r="AE10" s="19">
        <f t="shared" si="0"/>
        <v>0</v>
      </c>
      <c r="AF10" s="15">
        <f t="shared" si="1"/>
        <v>0</v>
      </c>
    </row>
    <row r="11" spans="1:32" s="85" customFormat="1" ht="12" thickBot="1" x14ac:dyDescent="0.25">
      <c r="A11" s="57">
        <v>5</v>
      </c>
      <c r="B11" s="58">
        <f>'Eingabe Seite 1'!B11</f>
        <v>0</v>
      </c>
      <c r="C11" s="12"/>
      <c r="D11" s="13"/>
      <c r="E11" s="34"/>
      <c r="F11" s="12"/>
      <c r="G11" s="165"/>
      <c r="H11" s="13"/>
      <c r="I11" s="34"/>
      <c r="J11" s="41"/>
      <c r="K11" s="34"/>
      <c r="L11" s="41"/>
      <c r="M11" s="34"/>
      <c r="N11" s="12"/>
      <c r="O11" s="165"/>
      <c r="P11" s="13"/>
      <c r="Q11" s="34"/>
      <c r="R11" s="41"/>
      <c r="S11" s="34"/>
      <c r="T11" s="41"/>
      <c r="U11" s="34"/>
      <c r="V11" s="41"/>
      <c r="W11" s="41"/>
      <c r="X11" s="34"/>
      <c r="Y11" s="41"/>
      <c r="Z11" s="41"/>
      <c r="AA11" s="34"/>
      <c r="AB11" s="30"/>
      <c r="AC11" s="23">
        <f>'Eingabe Seite 1'!AC11</f>
        <v>0</v>
      </c>
      <c r="AD11" s="90">
        <f>COUNTIF(C11:AB11,"r")</f>
        <v>0</v>
      </c>
      <c r="AE11" s="20">
        <f t="shared" si="0"/>
        <v>0</v>
      </c>
      <c r="AF11" s="16">
        <f t="shared" si="1"/>
        <v>0</v>
      </c>
    </row>
    <row r="12" spans="1:32" s="85" customFormat="1" ht="11.25" x14ac:dyDescent="0.2">
      <c r="A12" s="59">
        <v>6</v>
      </c>
      <c r="B12" s="55">
        <f>'Eingabe Seite 1'!B12</f>
        <v>0</v>
      </c>
      <c r="C12" s="7"/>
      <c r="D12" s="95"/>
      <c r="E12" s="35"/>
      <c r="F12" s="7"/>
      <c r="G12" s="163"/>
      <c r="H12" s="95"/>
      <c r="I12" s="35"/>
      <c r="J12" s="39"/>
      <c r="K12" s="32"/>
      <c r="L12" s="39"/>
      <c r="M12" s="32"/>
      <c r="N12" s="7"/>
      <c r="O12" s="163"/>
      <c r="P12" s="95"/>
      <c r="Q12" s="35"/>
      <c r="R12" s="39"/>
      <c r="S12" s="32"/>
      <c r="T12" s="39"/>
      <c r="U12" s="32"/>
      <c r="V12" s="39"/>
      <c r="W12" s="39"/>
      <c r="X12" s="32"/>
      <c r="Y12" s="39"/>
      <c r="Z12" s="39"/>
      <c r="AA12" s="32"/>
      <c r="AB12" s="31"/>
      <c r="AC12" s="21">
        <f>'Eingabe Seite 1'!AC12</f>
        <v>0</v>
      </c>
      <c r="AD12" s="21">
        <f>COUNTIF(C12:AB12,"r")</f>
        <v>0</v>
      </c>
      <c r="AE12" s="18">
        <f t="shared" si="0"/>
        <v>0</v>
      </c>
      <c r="AF12" s="14">
        <f t="shared" si="1"/>
        <v>0</v>
      </c>
    </row>
    <row r="13" spans="1:32" s="85" customFormat="1" ht="11.25" x14ac:dyDescent="0.2">
      <c r="A13" s="56">
        <v>7</v>
      </c>
      <c r="B13" s="55">
        <f>'Eingabe Seite 1'!B13</f>
        <v>0</v>
      </c>
      <c r="C13" s="8"/>
      <c r="D13" s="9"/>
      <c r="E13" s="33"/>
      <c r="F13" s="8"/>
      <c r="G13" s="164"/>
      <c r="H13" s="9"/>
      <c r="I13" s="33"/>
      <c r="J13" s="40"/>
      <c r="K13" s="33"/>
      <c r="L13" s="40"/>
      <c r="M13" s="33"/>
      <c r="N13" s="8"/>
      <c r="O13" s="164"/>
      <c r="P13" s="9"/>
      <c r="Q13" s="33"/>
      <c r="R13" s="40"/>
      <c r="S13" s="33"/>
      <c r="T13" s="40"/>
      <c r="U13" s="33"/>
      <c r="V13" s="40"/>
      <c r="W13" s="40"/>
      <c r="X13" s="33"/>
      <c r="Y13" s="40"/>
      <c r="Z13" s="40"/>
      <c r="AA13" s="33"/>
      <c r="AB13" s="29"/>
      <c r="AC13" s="22">
        <f>'Eingabe Seite 1'!AC13</f>
        <v>0</v>
      </c>
      <c r="AD13" s="21">
        <f>COUNTIF(C13:AB13,"r")</f>
        <v>0</v>
      </c>
      <c r="AE13" s="18">
        <f t="shared" si="0"/>
        <v>0</v>
      </c>
      <c r="AF13" s="15">
        <f t="shared" si="1"/>
        <v>0</v>
      </c>
    </row>
    <row r="14" spans="1:32" s="85" customFormat="1" ht="11.25" x14ac:dyDescent="0.2">
      <c r="A14" s="56">
        <v>8</v>
      </c>
      <c r="B14" s="55">
        <f>'Eingabe Seite 1'!B14</f>
        <v>0</v>
      </c>
      <c r="C14" s="8"/>
      <c r="D14" s="9"/>
      <c r="E14" s="33"/>
      <c r="F14" s="8"/>
      <c r="G14" s="164"/>
      <c r="H14" s="9"/>
      <c r="I14" s="33"/>
      <c r="J14" s="40"/>
      <c r="K14" s="33"/>
      <c r="L14" s="40"/>
      <c r="M14" s="33"/>
      <c r="N14" s="8"/>
      <c r="O14" s="164"/>
      <c r="P14" s="9"/>
      <c r="Q14" s="33"/>
      <c r="R14" s="40"/>
      <c r="S14" s="33"/>
      <c r="T14" s="40"/>
      <c r="U14" s="33"/>
      <c r="V14" s="40"/>
      <c r="W14" s="40"/>
      <c r="X14" s="33"/>
      <c r="Y14" s="40"/>
      <c r="Z14" s="40"/>
      <c r="AA14" s="33"/>
      <c r="AB14" s="29"/>
      <c r="AC14" s="22">
        <f>'Eingabe Seite 1'!AC14</f>
        <v>0</v>
      </c>
      <c r="AD14" s="21">
        <f>COUNTIF(C14:AB14,"r")</f>
        <v>0</v>
      </c>
      <c r="AE14" s="19">
        <f t="shared" si="0"/>
        <v>0</v>
      </c>
      <c r="AF14" s="15">
        <f t="shared" si="1"/>
        <v>0</v>
      </c>
    </row>
    <row r="15" spans="1:32" s="85" customFormat="1" ht="11.25" x14ac:dyDescent="0.2">
      <c r="A15" s="56">
        <v>9</v>
      </c>
      <c r="B15" s="55">
        <f>'Eingabe Seite 1'!B15</f>
        <v>0</v>
      </c>
      <c r="C15" s="8"/>
      <c r="D15" s="9"/>
      <c r="E15" s="33"/>
      <c r="F15" s="8"/>
      <c r="G15" s="164"/>
      <c r="H15" s="9"/>
      <c r="I15" s="33"/>
      <c r="J15" s="40"/>
      <c r="K15" s="33"/>
      <c r="L15" s="40"/>
      <c r="M15" s="33"/>
      <c r="N15" s="8"/>
      <c r="O15" s="164"/>
      <c r="P15" s="9"/>
      <c r="Q15" s="33"/>
      <c r="R15" s="40"/>
      <c r="S15" s="33"/>
      <c r="T15" s="40"/>
      <c r="U15" s="33"/>
      <c r="V15" s="40"/>
      <c r="W15" s="40"/>
      <c r="X15" s="33"/>
      <c r="Y15" s="40"/>
      <c r="Z15" s="40"/>
      <c r="AA15" s="33"/>
      <c r="AB15" s="29"/>
      <c r="AC15" s="22">
        <f>'Eingabe Seite 1'!AC15</f>
        <v>0</v>
      </c>
      <c r="AD15" s="21">
        <f>COUNTIF(C15:AB15,"r")</f>
        <v>0</v>
      </c>
      <c r="AE15" s="19">
        <f t="shared" si="0"/>
        <v>0</v>
      </c>
      <c r="AF15" s="15">
        <f t="shared" si="1"/>
        <v>0</v>
      </c>
    </row>
    <row r="16" spans="1:32" s="85" customFormat="1" ht="12" thickBot="1" x14ac:dyDescent="0.25">
      <c r="A16" s="57">
        <v>10</v>
      </c>
      <c r="B16" s="58">
        <f>'Eingabe Seite 1'!B16</f>
        <v>0</v>
      </c>
      <c r="C16" s="12"/>
      <c r="D16" s="13"/>
      <c r="E16" s="34"/>
      <c r="F16" s="12"/>
      <c r="G16" s="165"/>
      <c r="H16" s="13"/>
      <c r="I16" s="34"/>
      <c r="J16" s="41"/>
      <c r="K16" s="34"/>
      <c r="L16" s="41"/>
      <c r="M16" s="34"/>
      <c r="N16" s="12"/>
      <c r="O16" s="165"/>
      <c r="P16" s="13"/>
      <c r="Q16" s="34"/>
      <c r="R16" s="41"/>
      <c r="S16" s="34"/>
      <c r="T16" s="41"/>
      <c r="U16" s="34"/>
      <c r="V16" s="41"/>
      <c r="W16" s="41"/>
      <c r="X16" s="34"/>
      <c r="Y16" s="41"/>
      <c r="Z16" s="41"/>
      <c r="AA16" s="34"/>
      <c r="AB16" s="30"/>
      <c r="AC16" s="23">
        <f>'Eingabe Seite 1'!AC16</f>
        <v>0</v>
      </c>
      <c r="AD16" s="91">
        <f>COUNTIF(C16:AB16,"r")</f>
        <v>0</v>
      </c>
      <c r="AE16" s="20">
        <f t="shared" si="0"/>
        <v>0</v>
      </c>
      <c r="AF16" s="16">
        <f t="shared" si="1"/>
        <v>0</v>
      </c>
    </row>
    <row r="17" spans="1:32" s="85" customFormat="1" ht="11.25" x14ac:dyDescent="0.2">
      <c r="A17" s="59">
        <v>11</v>
      </c>
      <c r="B17" s="55">
        <f>'Eingabe Seite 1'!B17</f>
        <v>0</v>
      </c>
      <c r="C17" s="7"/>
      <c r="D17" s="95"/>
      <c r="E17" s="35"/>
      <c r="F17" s="7"/>
      <c r="G17" s="163"/>
      <c r="H17" s="95"/>
      <c r="I17" s="35"/>
      <c r="J17" s="39"/>
      <c r="K17" s="32"/>
      <c r="L17" s="39"/>
      <c r="M17" s="32"/>
      <c r="N17" s="7"/>
      <c r="O17" s="163"/>
      <c r="P17" s="95"/>
      <c r="Q17" s="35"/>
      <c r="R17" s="39"/>
      <c r="S17" s="32"/>
      <c r="T17" s="39"/>
      <c r="U17" s="32"/>
      <c r="V17" s="39"/>
      <c r="W17" s="39"/>
      <c r="X17" s="32"/>
      <c r="Y17" s="39"/>
      <c r="Z17" s="39"/>
      <c r="AA17" s="32"/>
      <c r="AB17" s="31"/>
      <c r="AC17" s="21">
        <f>'Eingabe Seite 1'!AC17</f>
        <v>0</v>
      </c>
      <c r="AD17" s="24">
        <f>COUNTIF(C17:AB17,"r")</f>
        <v>0</v>
      </c>
      <c r="AE17" s="18">
        <f t="shared" si="0"/>
        <v>0</v>
      </c>
      <c r="AF17" s="14">
        <f t="shared" si="1"/>
        <v>0</v>
      </c>
    </row>
    <row r="18" spans="1:32" s="85" customFormat="1" ht="11.25" x14ac:dyDescent="0.2">
      <c r="A18" s="56">
        <v>12</v>
      </c>
      <c r="B18" s="55">
        <f>'Eingabe Seite 1'!B18</f>
        <v>0</v>
      </c>
      <c r="C18" s="8"/>
      <c r="D18" s="9"/>
      <c r="E18" s="33"/>
      <c r="F18" s="8"/>
      <c r="G18" s="164"/>
      <c r="H18" s="9"/>
      <c r="I18" s="33"/>
      <c r="J18" s="40"/>
      <c r="K18" s="33"/>
      <c r="L18" s="40"/>
      <c r="M18" s="33"/>
      <c r="N18" s="8"/>
      <c r="O18" s="164"/>
      <c r="P18" s="9"/>
      <c r="Q18" s="33"/>
      <c r="R18" s="40"/>
      <c r="S18" s="33"/>
      <c r="T18" s="40"/>
      <c r="U18" s="33"/>
      <c r="V18" s="40"/>
      <c r="W18" s="40"/>
      <c r="X18" s="33"/>
      <c r="Y18" s="40"/>
      <c r="Z18" s="40"/>
      <c r="AA18" s="33"/>
      <c r="AB18" s="29"/>
      <c r="AC18" s="22">
        <f>'Eingabe Seite 1'!AC18</f>
        <v>0</v>
      </c>
      <c r="AD18" s="25">
        <f>COUNTIF(C18:AB18,"r")</f>
        <v>0</v>
      </c>
      <c r="AE18" s="19">
        <f t="shared" si="0"/>
        <v>0</v>
      </c>
      <c r="AF18" s="15">
        <f t="shared" si="1"/>
        <v>0</v>
      </c>
    </row>
    <row r="19" spans="1:32" s="85" customFormat="1" ht="11.25" x14ac:dyDescent="0.2">
      <c r="A19" s="56">
        <v>13</v>
      </c>
      <c r="B19" s="55">
        <f>'Eingabe Seite 1'!B19</f>
        <v>0</v>
      </c>
      <c r="C19" s="8"/>
      <c r="D19" s="9"/>
      <c r="E19" s="33"/>
      <c r="F19" s="8"/>
      <c r="G19" s="164"/>
      <c r="H19" s="9"/>
      <c r="I19" s="33"/>
      <c r="J19" s="40"/>
      <c r="K19" s="33"/>
      <c r="L19" s="40"/>
      <c r="M19" s="33"/>
      <c r="N19" s="8"/>
      <c r="O19" s="164"/>
      <c r="P19" s="9"/>
      <c r="Q19" s="33"/>
      <c r="R19" s="40"/>
      <c r="S19" s="33"/>
      <c r="T19" s="40"/>
      <c r="U19" s="33"/>
      <c r="V19" s="40"/>
      <c r="W19" s="40"/>
      <c r="X19" s="33"/>
      <c r="Y19" s="40"/>
      <c r="Z19" s="40"/>
      <c r="AA19" s="33"/>
      <c r="AB19" s="29"/>
      <c r="AC19" s="22">
        <f>'Eingabe Seite 1'!AC19</f>
        <v>0</v>
      </c>
      <c r="AD19" s="25">
        <f>COUNTIF(C19:AB19,"r")</f>
        <v>0</v>
      </c>
      <c r="AE19" s="19">
        <f t="shared" si="0"/>
        <v>0</v>
      </c>
      <c r="AF19" s="15">
        <f t="shared" si="1"/>
        <v>0</v>
      </c>
    </row>
    <row r="20" spans="1:32" s="85" customFormat="1" ht="11.25" x14ac:dyDescent="0.2">
      <c r="A20" s="59">
        <v>14</v>
      </c>
      <c r="B20" s="55">
        <f>'Eingabe Seite 1'!B20</f>
        <v>0</v>
      </c>
      <c r="C20" s="8"/>
      <c r="D20" s="9"/>
      <c r="E20" s="33"/>
      <c r="F20" s="8"/>
      <c r="G20" s="164"/>
      <c r="H20" s="9"/>
      <c r="I20" s="33"/>
      <c r="J20" s="40"/>
      <c r="K20" s="33"/>
      <c r="L20" s="40"/>
      <c r="M20" s="33"/>
      <c r="N20" s="8"/>
      <c r="O20" s="164"/>
      <c r="P20" s="9"/>
      <c r="Q20" s="33"/>
      <c r="R20" s="40"/>
      <c r="S20" s="33"/>
      <c r="T20" s="40"/>
      <c r="U20" s="33"/>
      <c r="V20" s="40"/>
      <c r="W20" s="40"/>
      <c r="X20" s="33"/>
      <c r="Y20" s="40"/>
      <c r="Z20" s="40"/>
      <c r="AA20" s="33"/>
      <c r="AB20" s="29"/>
      <c r="AC20" s="22">
        <f>'Eingabe Seite 1'!AC20</f>
        <v>0</v>
      </c>
      <c r="AD20" s="25">
        <f>COUNTIF(C20:AB20,"r")</f>
        <v>0</v>
      </c>
      <c r="AE20" s="19">
        <f t="shared" si="0"/>
        <v>0</v>
      </c>
      <c r="AF20" s="15">
        <f t="shared" si="1"/>
        <v>0</v>
      </c>
    </row>
    <row r="21" spans="1:32" s="85" customFormat="1" ht="12" thickBot="1" x14ac:dyDescent="0.25">
      <c r="A21" s="57">
        <v>15</v>
      </c>
      <c r="B21" s="58">
        <f>'Eingabe Seite 1'!B21</f>
        <v>0</v>
      </c>
      <c r="C21" s="12"/>
      <c r="D21" s="13"/>
      <c r="E21" s="34"/>
      <c r="F21" s="12"/>
      <c r="G21" s="165"/>
      <c r="H21" s="13"/>
      <c r="I21" s="34"/>
      <c r="J21" s="41"/>
      <c r="K21" s="34"/>
      <c r="L21" s="41"/>
      <c r="M21" s="34"/>
      <c r="N21" s="12"/>
      <c r="O21" s="165"/>
      <c r="P21" s="13"/>
      <c r="Q21" s="34"/>
      <c r="R21" s="41"/>
      <c r="S21" s="34"/>
      <c r="T21" s="41"/>
      <c r="U21" s="34"/>
      <c r="V21" s="41"/>
      <c r="W21" s="41"/>
      <c r="X21" s="34"/>
      <c r="Y21" s="41"/>
      <c r="Z21" s="41"/>
      <c r="AA21" s="34"/>
      <c r="AB21" s="30"/>
      <c r="AC21" s="23">
        <f>'Eingabe Seite 1'!AC21</f>
        <v>0</v>
      </c>
      <c r="AD21" s="90">
        <f>COUNTIF(C21:AB21,"r")</f>
        <v>0</v>
      </c>
      <c r="AE21" s="20">
        <f t="shared" si="0"/>
        <v>0</v>
      </c>
      <c r="AF21" s="16">
        <f t="shared" si="1"/>
        <v>0</v>
      </c>
    </row>
    <row r="22" spans="1:32" s="85" customFormat="1" ht="11.25" x14ac:dyDescent="0.2">
      <c r="A22" s="59">
        <v>16</v>
      </c>
      <c r="B22" s="55">
        <f>'Eingabe Seite 1'!B22</f>
        <v>0</v>
      </c>
      <c r="C22" s="10"/>
      <c r="D22" s="11"/>
      <c r="E22" s="32"/>
      <c r="F22" s="10"/>
      <c r="G22" s="166"/>
      <c r="H22" s="11"/>
      <c r="I22" s="32"/>
      <c r="J22" s="39"/>
      <c r="K22" s="32"/>
      <c r="L22" s="39"/>
      <c r="M22" s="32"/>
      <c r="N22" s="10"/>
      <c r="O22" s="166"/>
      <c r="P22" s="11"/>
      <c r="Q22" s="32"/>
      <c r="R22" s="39"/>
      <c r="S22" s="32"/>
      <c r="T22" s="39"/>
      <c r="U22" s="32"/>
      <c r="V22" s="39"/>
      <c r="W22" s="39"/>
      <c r="X22" s="32"/>
      <c r="Y22" s="39"/>
      <c r="Z22" s="39"/>
      <c r="AA22" s="32"/>
      <c r="AB22" s="31"/>
      <c r="AC22" s="21">
        <f>'Eingabe Seite 1'!AC22</f>
        <v>0</v>
      </c>
      <c r="AD22" s="21">
        <f>COUNTIF(C22:AB22,"r")</f>
        <v>0</v>
      </c>
      <c r="AE22" s="18">
        <f t="shared" si="0"/>
        <v>0</v>
      </c>
      <c r="AF22" s="14">
        <f t="shared" si="1"/>
        <v>0</v>
      </c>
    </row>
    <row r="23" spans="1:32" s="85" customFormat="1" ht="11.25" x14ac:dyDescent="0.2">
      <c r="A23" s="56">
        <v>17</v>
      </c>
      <c r="B23" s="55">
        <f>'Eingabe Seite 1'!B23</f>
        <v>0</v>
      </c>
      <c r="C23" s="8"/>
      <c r="D23" s="9"/>
      <c r="E23" s="33"/>
      <c r="F23" s="8"/>
      <c r="G23" s="164"/>
      <c r="H23" s="9"/>
      <c r="I23" s="33"/>
      <c r="J23" s="40"/>
      <c r="K23" s="33"/>
      <c r="L23" s="40"/>
      <c r="M23" s="33"/>
      <c r="N23" s="8"/>
      <c r="O23" s="164"/>
      <c r="P23" s="9"/>
      <c r="Q23" s="33"/>
      <c r="R23" s="40"/>
      <c r="S23" s="33"/>
      <c r="T23" s="40"/>
      <c r="U23" s="33"/>
      <c r="V23" s="40"/>
      <c r="W23" s="40"/>
      <c r="X23" s="33"/>
      <c r="Y23" s="40"/>
      <c r="Z23" s="40"/>
      <c r="AA23" s="33"/>
      <c r="AB23" s="29"/>
      <c r="AC23" s="22">
        <f>'Eingabe Seite 1'!AC23</f>
        <v>0</v>
      </c>
      <c r="AD23" s="21">
        <f>COUNTIF(C23:AB23,"r")</f>
        <v>0</v>
      </c>
      <c r="AE23" s="19">
        <f t="shared" si="0"/>
        <v>0</v>
      </c>
      <c r="AF23" s="15">
        <f t="shared" si="1"/>
        <v>0</v>
      </c>
    </row>
    <row r="24" spans="1:32" s="85" customFormat="1" ht="11.25" x14ac:dyDescent="0.2">
      <c r="A24" s="56">
        <v>18</v>
      </c>
      <c r="B24" s="55">
        <f>'Eingabe Seite 1'!B24</f>
        <v>0</v>
      </c>
      <c r="C24" s="8"/>
      <c r="D24" s="9"/>
      <c r="E24" s="33"/>
      <c r="F24" s="8"/>
      <c r="G24" s="164"/>
      <c r="H24" s="9"/>
      <c r="I24" s="33"/>
      <c r="J24" s="40"/>
      <c r="K24" s="33"/>
      <c r="L24" s="40"/>
      <c r="M24" s="33"/>
      <c r="N24" s="8"/>
      <c r="O24" s="164"/>
      <c r="P24" s="9"/>
      <c r="Q24" s="33"/>
      <c r="R24" s="40"/>
      <c r="S24" s="33"/>
      <c r="T24" s="40"/>
      <c r="U24" s="33"/>
      <c r="V24" s="40"/>
      <c r="W24" s="40"/>
      <c r="X24" s="33"/>
      <c r="Y24" s="40"/>
      <c r="Z24" s="40"/>
      <c r="AA24" s="33"/>
      <c r="AB24" s="29"/>
      <c r="AC24" s="22">
        <f>'Eingabe Seite 1'!AC24</f>
        <v>0</v>
      </c>
      <c r="AD24" s="21">
        <f>COUNTIF(C24:AB24,"r")</f>
        <v>0</v>
      </c>
      <c r="AE24" s="19">
        <f t="shared" si="0"/>
        <v>0</v>
      </c>
      <c r="AF24" s="15">
        <f t="shared" si="1"/>
        <v>0</v>
      </c>
    </row>
    <row r="25" spans="1:32" s="85" customFormat="1" ht="11.25" x14ac:dyDescent="0.2">
      <c r="A25" s="56">
        <v>19</v>
      </c>
      <c r="B25" s="55">
        <f>'Eingabe Seite 1'!B25</f>
        <v>0</v>
      </c>
      <c r="C25" s="8"/>
      <c r="D25" s="9"/>
      <c r="E25" s="33"/>
      <c r="F25" s="8"/>
      <c r="G25" s="164"/>
      <c r="H25" s="9"/>
      <c r="I25" s="33"/>
      <c r="J25" s="40"/>
      <c r="K25" s="33"/>
      <c r="L25" s="40"/>
      <c r="M25" s="33"/>
      <c r="N25" s="8"/>
      <c r="O25" s="164"/>
      <c r="P25" s="9"/>
      <c r="Q25" s="33"/>
      <c r="R25" s="40"/>
      <c r="S25" s="33"/>
      <c r="T25" s="40"/>
      <c r="U25" s="33"/>
      <c r="V25" s="40"/>
      <c r="W25" s="40"/>
      <c r="X25" s="33"/>
      <c r="Y25" s="40"/>
      <c r="Z25" s="40"/>
      <c r="AA25" s="33"/>
      <c r="AB25" s="29"/>
      <c r="AC25" s="22">
        <f>'Eingabe Seite 1'!AC25</f>
        <v>0</v>
      </c>
      <c r="AD25" s="21">
        <f>COUNTIF(C25:AB25,"r")</f>
        <v>0</v>
      </c>
      <c r="AE25" s="19">
        <f t="shared" si="0"/>
        <v>0</v>
      </c>
      <c r="AF25" s="15">
        <f t="shared" si="1"/>
        <v>0</v>
      </c>
    </row>
    <row r="26" spans="1:32" s="85" customFormat="1" ht="12" thickBot="1" x14ac:dyDescent="0.25">
      <c r="A26" s="57">
        <v>20</v>
      </c>
      <c r="B26" s="58">
        <f>'Eingabe Seite 1'!B26</f>
        <v>0</v>
      </c>
      <c r="C26" s="12"/>
      <c r="D26" s="13"/>
      <c r="E26" s="34"/>
      <c r="F26" s="12"/>
      <c r="G26" s="165"/>
      <c r="H26" s="13"/>
      <c r="I26" s="34"/>
      <c r="J26" s="41"/>
      <c r="K26" s="34"/>
      <c r="L26" s="41"/>
      <c r="M26" s="34"/>
      <c r="N26" s="12"/>
      <c r="O26" s="165"/>
      <c r="P26" s="13"/>
      <c r="Q26" s="34"/>
      <c r="R26" s="41"/>
      <c r="S26" s="34"/>
      <c r="T26" s="41"/>
      <c r="U26" s="34"/>
      <c r="V26" s="41"/>
      <c r="W26" s="41"/>
      <c r="X26" s="34"/>
      <c r="Y26" s="41"/>
      <c r="Z26" s="41"/>
      <c r="AA26" s="34"/>
      <c r="AB26" s="30"/>
      <c r="AC26" s="23">
        <f>'Eingabe Seite 1'!AC26</f>
        <v>0</v>
      </c>
      <c r="AD26" s="91">
        <f>COUNTIF(C26:AB26,"r")</f>
        <v>0</v>
      </c>
      <c r="AE26" s="20">
        <f t="shared" si="0"/>
        <v>0</v>
      </c>
      <c r="AF26" s="16">
        <f t="shared" si="1"/>
        <v>0</v>
      </c>
    </row>
    <row r="27" spans="1:32" s="85" customFormat="1" ht="11.25" x14ac:dyDescent="0.2">
      <c r="A27" s="59">
        <v>21</v>
      </c>
      <c r="B27" s="55">
        <f>'Eingabe Seite 1'!B27</f>
        <v>0</v>
      </c>
      <c r="C27" s="10"/>
      <c r="D27" s="11"/>
      <c r="E27" s="32"/>
      <c r="F27" s="10"/>
      <c r="G27" s="166"/>
      <c r="H27" s="11"/>
      <c r="I27" s="32"/>
      <c r="J27" s="39"/>
      <c r="K27" s="32"/>
      <c r="L27" s="39"/>
      <c r="M27" s="32"/>
      <c r="N27" s="10"/>
      <c r="O27" s="166"/>
      <c r="P27" s="11"/>
      <c r="Q27" s="32"/>
      <c r="R27" s="39"/>
      <c r="S27" s="32"/>
      <c r="T27" s="39"/>
      <c r="U27" s="32"/>
      <c r="V27" s="39"/>
      <c r="W27" s="39"/>
      <c r="X27" s="32"/>
      <c r="Y27" s="39"/>
      <c r="Z27" s="39"/>
      <c r="AA27" s="32"/>
      <c r="AB27" s="31"/>
      <c r="AC27" s="21">
        <f>'Eingabe Seite 1'!AC27</f>
        <v>0</v>
      </c>
      <c r="AD27" s="24">
        <f>COUNTIF(C27:AB27,"r")</f>
        <v>0</v>
      </c>
      <c r="AE27" s="18">
        <f t="shared" si="0"/>
        <v>0</v>
      </c>
      <c r="AF27" s="14">
        <f t="shared" si="1"/>
        <v>0</v>
      </c>
    </row>
    <row r="28" spans="1:32" s="85" customFormat="1" ht="11.25" x14ac:dyDescent="0.2">
      <c r="A28" s="60">
        <v>22</v>
      </c>
      <c r="B28" s="55">
        <f>'Eingabe Seite 1'!B28</f>
        <v>0</v>
      </c>
      <c r="C28" s="8"/>
      <c r="D28" s="9"/>
      <c r="E28" s="33"/>
      <c r="F28" s="8"/>
      <c r="G28" s="164"/>
      <c r="H28" s="9"/>
      <c r="I28" s="33"/>
      <c r="J28" s="40"/>
      <c r="K28" s="33"/>
      <c r="L28" s="40"/>
      <c r="M28" s="33"/>
      <c r="N28" s="8"/>
      <c r="O28" s="164"/>
      <c r="P28" s="9"/>
      <c r="Q28" s="33"/>
      <c r="R28" s="40"/>
      <c r="S28" s="33"/>
      <c r="T28" s="40"/>
      <c r="U28" s="33"/>
      <c r="V28" s="40"/>
      <c r="W28" s="40"/>
      <c r="X28" s="33"/>
      <c r="Y28" s="40"/>
      <c r="Z28" s="40"/>
      <c r="AA28" s="33"/>
      <c r="AB28" s="29"/>
      <c r="AC28" s="22">
        <f>'Eingabe Seite 1'!AC28</f>
        <v>0</v>
      </c>
      <c r="AD28" s="25">
        <f>COUNTIF(C28:AB28,"r")</f>
        <v>0</v>
      </c>
      <c r="AE28" s="19">
        <f t="shared" si="0"/>
        <v>0</v>
      </c>
      <c r="AF28" s="15">
        <f t="shared" si="1"/>
        <v>0</v>
      </c>
    </row>
    <row r="29" spans="1:32" s="85" customFormat="1" ht="11.25" x14ac:dyDescent="0.2">
      <c r="A29" s="61">
        <v>23</v>
      </c>
      <c r="B29" s="55">
        <f>'Eingabe Seite 1'!B29</f>
        <v>0</v>
      </c>
      <c r="C29" s="8"/>
      <c r="D29" s="9"/>
      <c r="E29" s="33"/>
      <c r="F29" s="8"/>
      <c r="G29" s="164"/>
      <c r="H29" s="9"/>
      <c r="I29" s="33"/>
      <c r="J29" s="40"/>
      <c r="K29" s="33"/>
      <c r="L29" s="40"/>
      <c r="M29" s="33"/>
      <c r="N29" s="8"/>
      <c r="O29" s="164"/>
      <c r="P29" s="9"/>
      <c r="Q29" s="33"/>
      <c r="R29" s="40"/>
      <c r="S29" s="33"/>
      <c r="T29" s="40"/>
      <c r="U29" s="33"/>
      <c r="V29" s="40"/>
      <c r="W29" s="40"/>
      <c r="X29" s="33"/>
      <c r="Y29" s="40"/>
      <c r="Z29" s="40"/>
      <c r="AA29" s="33"/>
      <c r="AB29" s="29"/>
      <c r="AC29" s="22">
        <f>'Eingabe Seite 1'!AC29</f>
        <v>0</v>
      </c>
      <c r="AD29" s="25">
        <f>COUNTIF(C29:AB29,"r")</f>
        <v>0</v>
      </c>
      <c r="AE29" s="19">
        <f t="shared" si="0"/>
        <v>0</v>
      </c>
      <c r="AF29" s="15">
        <f t="shared" si="1"/>
        <v>0</v>
      </c>
    </row>
    <row r="30" spans="1:32" s="85" customFormat="1" ht="11.25" x14ac:dyDescent="0.2">
      <c r="A30" s="56">
        <v>24</v>
      </c>
      <c r="B30" s="55">
        <f>'Eingabe Seite 1'!B30</f>
        <v>0</v>
      </c>
      <c r="C30" s="8"/>
      <c r="D30" s="9"/>
      <c r="E30" s="33"/>
      <c r="F30" s="8"/>
      <c r="G30" s="164"/>
      <c r="H30" s="9"/>
      <c r="I30" s="33"/>
      <c r="J30" s="40"/>
      <c r="K30" s="33"/>
      <c r="L30" s="40"/>
      <c r="M30" s="33"/>
      <c r="N30" s="8"/>
      <c r="O30" s="164"/>
      <c r="P30" s="9"/>
      <c r="Q30" s="33"/>
      <c r="R30" s="40"/>
      <c r="S30" s="33"/>
      <c r="T30" s="40"/>
      <c r="U30" s="33"/>
      <c r="V30" s="40"/>
      <c r="W30" s="40"/>
      <c r="X30" s="33"/>
      <c r="Y30" s="40"/>
      <c r="Z30" s="40"/>
      <c r="AA30" s="33"/>
      <c r="AB30" s="29"/>
      <c r="AC30" s="22">
        <f>'Eingabe Seite 1'!AC30</f>
        <v>0</v>
      </c>
      <c r="AD30" s="25">
        <f>COUNTIF(C30:AB30,"r")</f>
        <v>0</v>
      </c>
      <c r="AE30" s="19">
        <f t="shared" si="0"/>
        <v>0</v>
      </c>
      <c r="AF30" s="15">
        <f t="shared" si="1"/>
        <v>0</v>
      </c>
    </row>
    <row r="31" spans="1:32" s="85" customFormat="1" ht="12" thickBot="1" x14ac:dyDescent="0.25">
      <c r="A31" s="62">
        <v>25</v>
      </c>
      <c r="B31" s="58">
        <f>'Eingabe Seite 1'!B31</f>
        <v>0</v>
      </c>
      <c r="C31" s="12"/>
      <c r="D31" s="13"/>
      <c r="E31" s="34"/>
      <c r="F31" s="12"/>
      <c r="G31" s="165"/>
      <c r="H31" s="13"/>
      <c r="I31" s="34"/>
      <c r="J31" s="41"/>
      <c r="K31" s="34"/>
      <c r="L31" s="41"/>
      <c r="M31" s="34"/>
      <c r="N31" s="12"/>
      <c r="O31" s="165"/>
      <c r="P31" s="13"/>
      <c r="Q31" s="34"/>
      <c r="R31" s="41"/>
      <c r="S31" s="34"/>
      <c r="T31" s="41"/>
      <c r="U31" s="34"/>
      <c r="V31" s="41"/>
      <c r="W31" s="41"/>
      <c r="X31" s="34"/>
      <c r="Y31" s="41"/>
      <c r="Z31" s="41"/>
      <c r="AA31" s="34"/>
      <c r="AB31" s="30"/>
      <c r="AC31" s="23">
        <f>'Eingabe Seite 1'!AC31</f>
        <v>0</v>
      </c>
      <c r="AD31" s="90">
        <f>COUNTIF(C31:AB31,"r")</f>
        <v>0</v>
      </c>
      <c r="AE31" s="20">
        <f t="shared" si="0"/>
        <v>0</v>
      </c>
      <c r="AF31" s="16">
        <f t="shared" si="1"/>
        <v>0</v>
      </c>
    </row>
    <row r="32" spans="1:32" s="85" customFormat="1" ht="11.25" x14ac:dyDescent="0.2">
      <c r="A32" s="61">
        <v>26</v>
      </c>
      <c r="B32" s="55">
        <f>'Eingabe Seite 1'!B32</f>
        <v>0</v>
      </c>
      <c r="C32" s="10"/>
      <c r="D32" s="11"/>
      <c r="E32" s="32"/>
      <c r="F32" s="10"/>
      <c r="G32" s="11"/>
      <c r="H32" s="11"/>
      <c r="I32" s="32"/>
      <c r="J32" s="39"/>
      <c r="K32" s="32"/>
      <c r="L32" s="39"/>
      <c r="M32" s="32"/>
      <c r="N32" s="10"/>
      <c r="O32" s="11"/>
      <c r="P32" s="11"/>
      <c r="Q32" s="32"/>
      <c r="R32" s="39"/>
      <c r="S32" s="32"/>
      <c r="T32" s="39"/>
      <c r="U32" s="32"/>
      <c r="V32" s="39"/>
      <c r="W32" s="39"/>
      <c r="X32" s="32"/>
      <c r="Y32" s="39"/>
      <c r="Z32" s="39"/>
      <c r="AA32" s="32"/>
      <c r="AB32" s="31"/>
      <c r="AC32" s="21">
        <f>'Eingabe Seite 1'!AC32</f>
        <v>0</v>
      </c>
      <c r="AD32" s="24">
        <f>COUNTIF(C32:AB32,"r")</f>
        <v>0</v>
      </c>
      <c r="AE32" s="18">
        <f t="shared" si="0"/>
        <v>0</v>
      </c>
      <c r="AF32" s="14">
        <f t="shared" si="1"/>
        <v>0</v>
      </c>
    </row>
    <row r="33" spans="1:32" s="85" customFormat="1" ht="11.25" x14ac:dyDescent="0.2">
      <c r="A33" s="56">
        <v>27</v>
      </c>
      <c r="B33" s="55">
        <f>'Eingabe Seite 1'!B33</f>
        <v>0</v>
      </c>
      <c r="C33" s="8"/>
      <c r="D33" s="9"/>
      <c r="E33" s="33"/>
      <c r="F33" s="8"/>
      <c r="G33" s="9"/>
      <c r="H33" s="9"/>
      <c r="I33" s="33"/>
      <c r="J33" s="40"/>
      <c r="K33" s="33"/>
      <c r="L33" s="40"/>
      <c r="M33" s="33"/>
      <c r="N33" s="8"/>
      <c r="O33" s="9"/>
      <c r="P33" s="9"/>
      <c r="Q33" s="33"/>
      <c r="R33" s="40"/>
      <c r="S33" s="33"/>
      <c r="T33" s="40"/>
      <c r="U33" s="33"/>
      <c r="V33" s="40"/>
      <c r="W33" s="40"/>
      <c r="X33" s="33"/>
      <c r="Y33" s="40"/>
      <c r="Z33" s="40"/>
      <c r="AA33" s="33"/>
      <c r="AB33" s="29"/>
      <c r="AC33" s="22">
        <f>'Eingabe Seite 1'!AC33</f>
        <v>0</v>
      </c>
      <c r="AD33" s="25">
        <f>COUNTIF(C33:AB33,"r")</f>
        <v>0</v>
      </c>
      <c r="AE33" s="19">
        <f t="shared" si="0"/>
        <v>0</v>
      </c>
      <c r="AF33" s="15">
        <f t="shared" si="1"/>
        <v>0</v>
      </c>
    </row>
    <row r="34" spans="1:32" s="85" customFormat="1" ht="11.25" x14ac:dyDescent="0.2">
      <c r="A34" s="61">
        <v>28</v>
      </c>
      <c r="B34" s="55">
        <f>'Eingabe Seite 1'!B34</f>
        <v>0</v>
      </c>
      <c r="C34" s="8"/>
      <c r="D34" s="9"/>
      <c r="E34" s="33"/>
      <c r="F34" s="8"/>
      <c r="G34" s="9"/>
      <c r="H34" s="9"/>
      <c r="I34" s="33"/>
      <c r="J34" s="40"/>
      <c r="K34" s="33"/>
      <c r="L34" s="40"/>
      <c r="M34" s="33"/>
      <c r="N34" s="8"/>
      <c r="O34" s="9"/>
      <c r="P34" s="9"/>
      <c r="Q34" s="33"/>
      <c r="R34" s="40"/>
      <c r="S34" s="33"/>
      <c r="T34" s="40"/>
      <c r="U34" s="33"/>
      <c r="V34" s="40"/>
      <c r="W34" s="40"/>
      <c r="X34" s="33"/>
      <c r="Y34" s="40"/>
      <c r="Z34" s="40"/>
      <c r="AA34" s="33"/>
      <c r="AB34" s="29"/>
      <c r="AC34" s="22">
        <f>'Eingabe Seite 1'!AC34</f>
        <v>0</v>
      </c>
      <c r="AD34" s="25">
        <f>COUNTIF(C34:AB34,"r")</f>
        <v>0</v>
      </c>
      <c r="AE34" s="19">
        <f t="shared" si="0"/>
        <v>0</v>
      </c>
      <c r="AF34" s="15">
        <f t="shared" si="1"/>
        <v>0</v>
      </c>
    </row>
    <row r="35" spans="1:32" s="85" customFormat="1" ht="11.25" x14ac:dyDescent="0.2">
      <c r="A35" s="56">
        <v>29</v>
      </c>
      <c r="B35" s="55">
        <f>'Eingabe Seite 1'!B35</f>
        <v>0</v>
      </c>
      <c r="C35" s="8"/>
      <c r="D35" s="9"/>
      <c r="E35" s="33"/>
      <c r="F35" s="8"/>
      <c r="G35" s="9"/>
      <c r="H35" s="9"/>
      <c r="I35" s="33"/>
      <c r="J35" s="40"/>
      <c r="K35" s="33"/>
      <c r="L35" s="40"/>
      <c r="M35" s="109"/>
      <c r="N35" s="8"/>
      <c r="O35" s="9"/>
      <c r="P35" s="9"/>
      <c r="Q35" s="33"/>
      <c r="R35" s="120"/>
      <c r="S35" s="33"/>
      <c r="T35" s="40"/>
      <c r="U35" s="109"/>
      <c r="V35" s="40"/>
      <c r="W35" s="40"/>
      <c r="X35" s="33"/>
      <c r="Y35" s="40"/>
      <c r="Z35" s="40"/>
      <c r="AA35" s="33"/>
      <c r="AB35" s="29"/>
      <c r="AC35" s="22">
        <f>'Eingabe Seite 1'!AC35</f>
        <v>0</v>
      </c>
      <c r="AD35" s="25">
        <f>COUNTIF(C35:AB35,"r")</f>
        <v>0</v>
      </c>
      <c r="AE35" s="19">
        <f t="shared" si="0"/>
        <v>0</v>
      </c>
      <c r="AF35" s="15">
        <f t="shared" si="1"/>
        <v>0</v>
      </c>
    </row>
    <row r="36" spans="1:32" s="85" customFormat="1" ht="12" thickBot="1" x14ac:dyDescent="0.25">
      <c r="A36" s="57">
        <v>30</v>
      </c>
      <c r="B36" s="58">
        <f>'Eingabe Seite 1'!B36</f>
        <v>0</v>
      </c>
      <c r="C36" s="12"/>
      <c r="D36" s="13"/>
      <c r="E36" s="34"/>
      <c r="F36" s="12"/>
      <c r="G36" s="13"/>
      <c r="H36" s="13"/>
      <c r="I36" s="34"/>
      <c r="J36" s="41"/>
      <c r="K36" s="34"/>
      <c r="L36" s="41"/>
      <c r="M36" s="34"/>
      <c r="N36" s="12"/>
      <c r="O36" s="13"/>
      <c r="P36" s="13"/>
      <c r="Q36" s="34"/>
      <c r="R36" s="41"/>
      <c r="S36" s="34"/>
      <c r="T36" s="41"/>
      <c r="U36" s="34"/>
      <c r="V36" s="41"/>
      <c r="W36" s="41"/>
      <c r="X36" s="34"/>
      <c r="Y36" s="41"/>
      <c r="Z36" s="41"/>
      <c r="AA36" s="34"/>
      <c r="AB36" s="30"/>
      <c r="AC36" s="23">
        <f>'Eingabe Seite 1'!AC36</f>
        <v>0</v>
      </c>
      <c r="AD36" s="90">
        <f>COUNTIF(C36:AB36,"r")</f>
        <v>0</v>
      </c>
      <c r="AE36" s="20">
        <f t="shared" si="0"/>
        <v>0</v>
      </c>
      <c r="AF36" s="16">
        <f t="shared" si="1"/>
        <v>0</v>
      </c>
    </row>
    <row r="37" spans="1:32" s="85" customFormat="1" ht="11.25" x14ac:dyDescent="0.2"/>
    <row r="38" spans="1:32" s="85" customFormat="1" ht="11.25" x14ac:dyDescent="0.2"/>
  </sheetData>
  <sheetProtection selectLockedCells="1"/>
  <mergeCells count="17">
    <mergeCell ref="AC3:AC4"/>
    <mergeCell ref="F3:I3"/>
    <mergeCell ref="N3:Q3"/>
    <mergeCell ref="W3:X3"/>
    <mergeCell ref="Z3:AA3"/>
    <mergeCell ref="V3:V4"/>
    <mergeCell ref="A1:AF1"/>
    <mergeCell ref="T3:U3"/>
    <mergeCell ref="AD3:AD4"/>
    <mergeCell ref="AE3:AE4"/>
    <mergeCell ref="AF3:AF4"/>
    <mergeCell ref="A3:A5"/>
    <mergeCell ref="B3:B5"/>
    <mergeCell ref="L3:M3"/>
    <mergeCell ref="R3:S3"/>
    <mergeCell ref="C3:E3"/>
    <mergeCell ref="J3:K3"/>
  </mergeCells>
  <conditionalFormatting sqref="J7:M36 R7:S36">
    <cfRule type="cellIs" dxfId="60" priority="79" stopIfTrue="1" operator="equal">
      <formula>"f"</formula>
    </cfRule>
    <cfRule type="cellIs" dxfId="59" priority="80" stopIfTrue="1" operator="equal">
      <formula>"r"</formula>
    </cfRule>
    <cfRule type="cellIs" dxfId="58" priority="81" stopIfTrue="1" operator="equal">
      <formula>"n"</formula>
    </cfRule>
  </conditionalFormatting>
  <conditionalFormatting sqref="AC7:AD36">
    <cfRule type="cellIs" dxfId="57" priority="78" stopIfTrue="1" operator="equal">
      <formula>0</formula>
    </cfRule>
  </conditionalFormatting>
  <conditionalFormatting sqref="AE7:AE36">
    <cfRule type="cellIs" dxfId="56" priority="74" stopIfTrue="1" operator="between">
      <formula>1</formula>
      <formula>$AE$5/2-0.5</formula>
    </cfRule>
    <cfRule type="cellIs" dxfId="55" priority="75" stopIfTrue="1" operator="greaterThanOrEqual">
      <formula>$AE$5/2</formula>
    </cfRule>
    <cfRule type="cellIs" dxfId="54" priority="76" stopIfTrue="1" operator="equal">
      <formula>0</formula>
    </cfRule>
  </conditionalFormatting>
  <conditionalFormatting sqref="AF7:AF36">
    <cfRule type="cellIs" dxfId="53" priority="71" stopIfTrue="1" operator="between">
      <formula>0.01</formula>
      <formula>0.499</formula>
    </cfRule>
    <cfRule type="cellIs" dxfId="52" priority="72" stopIfTrue="1" operator="greaterThanOrEqual">
      <formula>0.5</formula>
    </cfRule>
    <cfRule type="cellIs" dxfId="51" priority="73" stopIfTrue="1" operator="equal">
      <formula>0</formula>
    </cfRule>
  </conditionalFormatting>
  <conditionalFormatting sqref="T7:U36">
    <cfRule type="cellIs" dxfId="50" priority="40" stopIfTrue="1" operator="equal">
      <formula>"f"</formula>
    </cfRule>
    <cfRule type="cellIs" dxfId="49" priority="41" stopIfTrue="1" operator="equal">
      <formula>"r"</formula>
    </cfRule>
    <cfRule type="cellIs" dxfId="48" priority="42" stopIfTrue="1" operator="equal">
      <formula>"n"</formula>
    </cfRule>
  </conditionalFormatting>
  <conditionalFormatting sqref="V7:V36">
    <cfRule type="cellIs" dxfId="47" priority="37" stopIfTrue="1" operator="equal">
      <formula>"f"</formula>
    </cfRule>
    <cfRule type="cellIs" dxfId="46" priority="38" stopIfTrue="1" operator="equal">
      <formula>"r"</formula>
    </cfRule>
    <cfRule type="cellIs" dxfId="45" priority="39" stopIfTrue="1" operator="equal">
      <formula>"n"</formula>
    </cfRule>
  </conditionalFormatting>
  <conditionalFormatting sqref="AB7:AB36">
    <cfRule type="cellIs" dxfId="35" priority="31" stopIfTrue="1" operator="equal">
      <formula>"f"</formula>
    </cfRule>
    <cfRule type="cellIs" dxfId="34" priority="32" stopIfTrue="1" operator="equal">
      <formula>"r"</formula>
    </cfRule>
    <cfRule type="cellIs" dxfId="33" priority="33" stopIfTrue="1" operator="equal">
      <formula>"n"</formula>
    </cfRule>
  </conditionalFormatting>
  <conditionalFormatting sqref="C7:E36">
    <cfRule type="cellIs" dxfId="29" priority="28" stopIfTrue="1" operator="equal">
      <formula>"f"</formula>
    </cfRule>
    <cfRule type="cellIs" dxfId="28" priority="29" stopIfTrue="1" operator="equal">
      <formula>"r"</formula>
    </cfRule>
    <cfRule type="cellIs" dxfId="27" priority="30" stopIfTrue="1" operator="equal">
      <formula>"n"</formula>
    </cfRule>
  </conditionalFormatting>
  <conditionalFormatting sqref="F7:I31">
    <cfRule type="cellIs" dxfId="26" priority="25" stopIfTrue="1" operator="equal">
      <formula>"f"</formula>
    </cfRule>
    <cfRule type="cellIs" dxfId="25" priority="26" stopIfTrue="1" operator="equal">
      <formula>"r"</formula>
    </cfRule>
    <cfRule type="cellIs" dxfId="24" priority="27" stopIfTrue="1" operator="equal">
      <formula>"n"</formula>
    </cfRule>
  </conditionalFormatting>
  <conditionalFormatting sqref="F32:G36">
    <cfRule type="cellIs" dxfId="23" priority="22" stopIfTrue="1" operator="equal">
      <formula>"f"</formula>
    </cfRule>
    <cfRule type="cellIs" dxfId="22" priority="23" stopIfTrue="1" operator="equal">
      <formula>"r"</formula>
    </cfRule>
    <cfRule type="cellIs" dxfId="21" priority="24" stopIfTrue="1" operator="equal">
      <formula>"n"</formula>
    </cfRule>
  </conditionalFormatting>
  <conditionalFormatting sqref="H32:I36">
    <cfRule type="cellIs" dxfId="20" priority="19" stopIfTrue="1" operator="equal">
      <formula>"f"</formula>
    </cfRule>
    <cfRule type="cellIs" dxfId="19" priority="20" stopIfTrue="1" operator="equal">
      <formula>"r"</formula>
    </cfRule>
    <cfRule type="cellIs" dxfId="18" priority="21" stopIfTrue="1" operator="equal">
      <formula>"n"</formula>
    </cfRule>
  </conditionalFormatting>
  <conditionalFormatting sqref="N7:Q31">
    <cfRule type="cellIs" dxfId="17" priority="16" stopIfTrue="1" operator="equal">
      <formula>"f"</formula>
    </cfRule>
    <cfRule type="cellIs" dxfId="16" priority="17" stopIfTrue="1" operator="equal">
      <formula>"r"</formula>
    </cfRule>
    <cfRule type="cellIs" dxfId="15" priority="18" stopIfTrue="1" operator="equal">
      <formula>"n"</formula>
    </cfRule>
  </conditionalFormatting>
  <conditionalFormatting sqref="N32:O36">
    <cfRule type="cellIs" dxfId="14" priority="13" stopIfTrue="1" operator="equal">
      <formula>"f"</formula>
    </cfRule>
    <cfRule type="cellIs" dxfId="13" priority="14" stopIfTrue="1" operator="equal">
      <formula>"r"</formula>
    </cfRule>
    <cfRule type="cellIs" dxfId="12" priority="15" stopIfTrue="1" operator="equal">
      <formula>"n"</formula>
    </cfRule>
  </conditionalFormatting>
  <conditionalFormatting sqref="P32:Q36">
    <cfRule type="cellIs" dxfId="11" priority="10" stopIfTrue="1" operator="equal">
      <formula>"f"</formula>
    </cfRule>
    <cfRule type="cellIs" dxfId="10" priority="11" stopIfTrue="1" operator="equal">
      <formula>"r"</formula>
    </cfRule>
    <cfRule type="cellIs" dxfId="9" priority="12" stopIfTrue="1" operator="equal">
      <formula>"n"</formula>
    </cfRule>
  </conditionalFormatting>
  <conditionalFormatting sqref="W7:X36">
    <cfRule type="cellIs" dxfId="8" priority="7" stopIfTrue="1" operator="equal">
      <formula>"f"</formula>
    </cfRule>
    <cfRule type="cellIs" dxfId="7" priority="8" stopIfTrue="1" operator="equal">
      <formula>"r"</formula>
    </cfRule>
    <cfRule type="cellIs" dxfId="6" priority="9" stopIfTrue="1" operator="equal">
      <formula>"n"</formula>
    </cfRule>
  </conditionalFormatting>
  <conditionalFormatting sqref="Y7:Y36">
    <cfRule type="cellIs" dxfId="5" priority="4" stopIfTrue="1" operator="equal">
      <formula>"f"</formula>
    </cfRule>
    <cfRule type="cellIs" dxfId="4" priority="5" stopIfTrue="1" operator="equal">
      <formula>"r"</formula>
    </cfRule>
    <cfRule type="cellIs" dxfId="3" priority="6" stopIfTrue="1" operator="equal">
      <formula>"n"</formula>
    </cfRule>
  </conditionalFormatting>
  <conditionalFormatting sqref="Z7:AA36">
    <cfRule type="cellIs" dxfId="2" priority="1" stopIfTrue="1" operator="equal">
      <formula>"f"</formula>
    </cfRule>
    <cfRule type="cellIs" dxfId="1" priority="2" stopIfTrue="1" operator="equal">
      <formula>"r"</formula>
    </cfRule>
    <cfRule type="cellIs" dxfId="0" priority="3" stopIfTrue="1" operator="equal">
      <formula>"n"</formula>
    </cfRule>
  </conditionalFormatting>
  <printOptions gridLines="1"/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Dirk</cp:lastModifiedBy>
  <cp:lastPrinted>2016-03-01T07:49:48Z</cp:lastPrinted>
  <dcterms:created xsi:type="dcterms:W3CDTF">2014-03-29T09:36:34Z</dcterms:created>
  <dcterms:modified xsi:type="dcterms:W3CDTF">2018-03-19T09:10:17Z</dcterms:modified>
</cp:coreProperties>
</file>